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1"/>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SITFTS-1020 REG DCC Enrolment/"/>
    </mc:Choice>
  </mc:AlternateContent>
  <xr:revisionPtr revIDLastSave="79" documentId="8_{4EEBDBE2-4F2A-4CF4-A1B7-EB7153BA3F7E}" xr6:coauthVersionLast="47" xr6:coauthVersionMax="47" xr10:uidLastSave="{F29C5F63-3858-4F50-8FF5-C2EDB0714A36}"/>
  <bookViews>
    <workbookView xWindow="-110" yWindow="-110" windowWidth="38620" windowHeight="21220" firstSheet="8" activeTab="11"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0" r:id="rId9"/>
    <sheet name="SITFTS-1020 Overview" sheetId="357" r:id="rId10"/>
    <sheet name="SITFTS-1020 TC01" sheetId="350" r:id="rId11"/>
    <sheet name="SITFTS-1020 TC02" sheetId="358" r:id="rId12"/>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 hidden="1">'SITFTS-1020 TC01'!$A$4:$X$4</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_xlnm.Print_Titles" localSheetId="10">'SITFTS-1020 TC01'!#REF!</definedName>
    <definedName name="TEST_CASE_TABLE">#REF!</definedName>
  </definedNames>
  <calcPr calcId="191028"/>
  <pivotCaches>
    <pivotCache cacheId="1742" r:id="rId13"/>
    <pivotCache cacheId="1743" r:id="rId14"/>
    <pivotCache cacheId="1744" r:id="rId15"/>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 i="358" l="1"/>
  <c r="G2" i="35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<sst xmlns="http://schemas.openxmlformats.org/spreadsheetml/2006/main" count="1805" uniqueCount="622">
  <si>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</si>
  <si>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</si>
  <si>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</si>
  <si>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</si>
  <si>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</si>
  <si>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</si>
  <si>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</si>
  <si>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</si>
  <si>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</si>
  <si>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</si>
  <si>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</si>
  <si>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</si>
  <si>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</si>
  <si>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</si>
  <si>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</si>
  <si>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</si>
  <si>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</si>
  <si>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</si>
  <si>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</si>
  <si>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</si>
  <si>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</si>
  <si>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</si>
  <si>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</si>
  <si>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</si>
  <si>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</si>
  <si>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</si>
  <si>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</si>
  <si>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</si>
  <si>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</si>
  <si>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</si>
  <si>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</si>
  <si>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</si>
  <si>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</si>
  <si>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</si>
  <si>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</si>
  <si>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</si>
  <si>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</si>
  <si>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</si>
  <si>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</si>
  <si>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</si>
  <si>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</si>
  <si>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</si>
  <si>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</si>
  <si>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</si>
  <si>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</si>
  <si>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</si>
  <si>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</si>
  <si>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</si>
  <si>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</si>
  <si>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</si>
  <si>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</si>
  <si>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</si>
  <si>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</si>
  <si>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</si>
  <si>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</si>
  <si>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</si>
  <si>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</si>
  <si>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</si>
  <si>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</si>
  <si>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</si>
  <si>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</si>
  <si>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</si>
  <si>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</si>
  <si>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</si>
  <si>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</si>
  <si>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</si>
  <si>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</si>
  <si>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</si>
  <si>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</si>
  <si>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</si>
  <si>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</si>
  <si>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</si>
  <si>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</si>
  <si>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</si>
  <si>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</si>
  <si>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</si>
  <si>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</si>
  <si>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</si>
  <si>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</si>
  <si>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</si>
  <si>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</si>
  <si>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</si>
  <si>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</si>
  <si>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</si>
  <si>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</si>
  <si>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</si>
  <si>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</si>
  <si>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</si>
  <si>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</si>
  <si>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</si>
  <si>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</si>
  <si>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</si>
  <si>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</si>
  <si>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</si>
  <si>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</si>
  <si>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</si>
  <si>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</si>
  <si>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</si>
  <si>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</si>
  <si>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</si>
  <si>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</si>
  <si>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</si>
  <si>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</si>
  <si>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</si>
  <si>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</si>
  <si>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</si>
  <si>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</si>
  <si>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</si>
  <si>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</si>
  <si>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</si>
  <si>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</si>
  <si>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</si>
  <si>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</si>
  <si>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</si>
  <si>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</si>
  <si>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</si>
  <si>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</si>
  <si>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</si>
  <si>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</si>
  <si>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</si>
  <si>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</si>
  <si>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</si>
  <si>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</si>
  <si>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</si>
  <si>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</si>
  <si>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</si>
  <si>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</si>
  <si>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</si>
  <si>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</si>
  <si>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</si>
  <si>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</si>
  <si>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</si>
  <si>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</si>
  <si>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</si>
  <si>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</si>
  <si>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</si>
  <si>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</si>
  <si>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</si>
  <si>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</si>
  <si>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</si>
  <si>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</si>
  <si>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</si>
  <si>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</si>
  <si>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</si>
  <si>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</si>
  <si>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</si>
  <si>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</si>
  <si>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</si>
  <si>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</si>
  <si>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</si>
  <si>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</si>
  <si>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</si>
  <si>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</si>
  <si>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</si>
  <si>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</si>
  <si>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</si>
  <si>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</si>
  <si>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</si>
  <si>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</si>
  <si>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</si>
  <si>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</si>
  <si>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</si>
  <si>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</si>
  <si>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</si>
  <si>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</si>
  <si>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</si>
  <si>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</si>
  <si>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</si>
  <si>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</si>
  <si>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</si>
  <si>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</si>
  <si>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</si>
  <si>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</si>
  <si>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</si>
  <si>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</si>
  <si>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</si>
  <si>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</si>
  <si>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</si>
  <si>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</si>
  <si>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</si>
  <si>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</si>
  <si>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</si>
  <si>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</si>
  <si>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</si>
  <si>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</si>
  <si>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</si>
  <si>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</si>
  <si>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</si>
  <si>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</si>
  <si>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</si>
  <si>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</si>
  <si>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</si>
  <si>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</si>
  <si>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</si>
  <si>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</si>
  <si>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</si>
  <si>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</si>
  <si>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</si>
  <si>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</si>
  <si>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</si>
  <si>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</si>
  <si>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</si>
  <si>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</si>
  <si>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</si>
  <si>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</si>
  <si>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</si>
  <si>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</si>
  <si>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</si>
  <si>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</si>
  <si>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</si>
  <si>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</si>
  <si>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</si>
  <si>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</si>
  <si>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</si>
  <si>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</si>
  <si>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</si>
  <si>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</si>
  <si>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</si>
  <si>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</si>
  <si>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</si>
  <si>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</si>
  <si>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</si>
  <si>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</si>
  <si>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</si>
  <si>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</si>
  <si>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</si>
  <si>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</si>
  <si>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</si>
  <si>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</si>
  <si>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</si>
  <si>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</si>
  <si>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</si>
  <si>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</si>
  <si>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</si>
  <si>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</si>
  <si>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</si>
  <si>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</si>
  <si>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</si>
  <si>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</si>
  <si>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</si>
  <si>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</si>
  <si>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</si>
  <si>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</si>
  <si>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</si>
  <si>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</si>
  <si>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</si>
  <si>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</si>
  <si>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</si>
  <si>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</si>
  <si>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</si>
  <si>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</si>
  <si>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</si>
  <si>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</si>
  <si>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</si>
  <si>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</si>
  <si>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</si>
  <si>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</si>
  <si>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</si>
  <si>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</si>
  <si>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</si>
  <si>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</si>
  <si>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</si>
  <si>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</si>
  <si>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</si>
  <si>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</si>
  <si>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</si>
  <si>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</si>
  <si>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</si>
  <si>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</si>
  <si>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</si>
  <si>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</si>
  <si>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</si>
  <si>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</si>
  <si>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</si>
  <si>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</si>
  <si>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</si>
  <si>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</si>
  <si>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</si>
  <si>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</si>
  <si>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</si>
  <si>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</si>
  <si>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</si>
  <si>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</si>
  <si>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</si>
  <si>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</si>
  <si>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</si>
  <si>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</si>
  <si>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</si>
  <si>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</si>
  <si>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</si>
  <si>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</si>
  <si>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</si>
  <si>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</si>
  <si>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</si>
  <si>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</si>
  <si>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</si>
  <si>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</si>
  <si>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</si>
  <si>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</si>
  <si>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</si>
  <si>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</si>
  <si>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</si>
  <si>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</si>
  <si>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</si>
  <si>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</si>
  <si>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</si>
  <si>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</si>
  <si>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</si>
  <si>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</si>
  <si>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</si>
  <si>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</si>
  <si>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</si>
  <si>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</si>
  <si>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</si>
  <si>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</si>
  <si>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</si>
  <si>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</si>
  <si>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</si>
  <si>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</si>
  <si>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</si>
  <si>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</si>
  <si>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</si>
  <si>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</si>
  <si>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</si>
  <si>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</si>
  <si>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</si>
  <si>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</si>
  <si>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</si>
  <si>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</si>
  <si>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</si>
  <si>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</si>
  <si>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</si>
  <si>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</si>
  <si>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</si>
  <si>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</si>
  <si>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</si>
  <si>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</si>
  <si>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</si>
  <si>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</si>
  <si>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</si>
  <si>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</si>
  <si>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</si>
  <si>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</si>
  <si>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</si>
  <si>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</si>
  <si>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</si>
  <si>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</si>
  <si>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</si>
  <si>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</si>
  <si>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</si>
  <si>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</si>
  <si>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</si>
  <si>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</si>
  <si>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</si>
  <si>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</si>
  <si>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</si>
  <si>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</si>
  <si>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</si>
  <si>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</si>
  <si>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</si>
  <si>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</si>
  <si>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</si>
  <si>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</si>
  <si>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</si>
  <si>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</si>
  <si>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</si>
  <si>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</si>
  <si>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</si>
  <si>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</si>
  <si>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</si>
  <si>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</si>
  <si>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</si>
  <si>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</si>
  <si>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</si>
  <si>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</si>
  <si>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</si>
  <si>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</si>
  <si>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</si>
  <si>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</si>
  <si>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</si>
  <si>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</si>
  <si>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</si>
  <si>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</si>
  <si>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</si>
  <si>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</si>
  <si>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</si>
  <si>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</si>
  <si>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</si>
  <si>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</si>
  <si>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</si>
  <si>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</si>
  <si>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</si>
  <si>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</si>
  <si>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</si>
  <si>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</si>
  <si>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</si>
  <si>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</si>
  <si>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</si>
  <si>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</si>
  <si>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</si>
  <si>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</si>
  <si>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</si>
  <si>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</si>
  <si>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</si>
  <si>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</si>
  <si>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</si>
  <si>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</si>
  <si>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</si>
  <si>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</si>
  <si>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</si>
  <si>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</si>
  <si>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</si>
  <si>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</si>
  <si>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</si>
  <si>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</si>
  <si>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</si>
  <si>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</si>
  <si>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</si>
  <si>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</si>
  <si>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</si>
  <si>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</si>
  <si>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</si>
  <si>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</si>
  <si>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</si>
  <si>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</si>
  <si>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</si>
  <si>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</si>
  <si>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</si>
  <si>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</si>
  <si>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</si>
  <si>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</si>
  <si>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</si>
  <si>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</si>
  <si>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</si>
  <si>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</si>
  <si>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</si>
  <si>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</si>
  <si>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</si>
  <si>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</si>
  <si>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</si>
  <si>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</si>
  <si>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</si>
  <si>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</si>
  <si>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</si>
  <si>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</si>
  <si>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</si>
  <si>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</si>
  <si>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</si>
  <si>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</si>
  <si>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</si>
  <si>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</si>
  <si>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</si>
  <si>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</si>
  <si>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</si>
  <si>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</si>
  <si>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</si>
  <si>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</si>
  <si>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</si>
  <si>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</si>
  <si>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</si>
  <si>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</si>
  <si>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</si>
  <si>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</si>
  <si>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</si>
  <si>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</si>
  <si>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</si>
  <si>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</si>
  <si>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</si>
  <si>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</si>
  <si>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</si>
  <si>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</si>
  <si>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</si>
  <si>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</si>
  <si>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</si>
  <si>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</si>
  <si>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</si>
  <si>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</si>
  <si>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</si>
  <si>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</si>
  <si>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</si>
  <si>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</si>
  <si>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</si>
  <si>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</si>
  <si>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</si>
  <si>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</si>
  <si>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</si>
  <si>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</si>
  <si>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</si>
  <si>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</si>
  <si>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</si>
  <si>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</si>
  <si>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</si>
  <si>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</si>
  <si>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</si>
  <si>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</si>
  <si>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</si>
  <si>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</si>
  <si>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</si>
  <si>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</si>
  <si>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</si>
  <si>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</si>
  <si>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</si>
  <si>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</si>
  <si>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</si>
  <si>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</si>
  <si>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</si>
  <si>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</si>
  <si>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</si>
  <si>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</si>
  <si>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</si>
  <si>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</si>
  <si>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</si>
  <si>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</si>
  <si>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</si>
  <si>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</si>
  <si>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</si>
  <si>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</si>
  <si>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</si>
  <si>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</si>
  <si>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</si>
  <si>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</si>
  <si>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</si>
  <si>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</si>
  <si>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</si>
  <si>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</si>
  <si>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</si>
  <si>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</si>
  <si>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</si>
  <si>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</si>
  <si>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</si>
  <si>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</si>
  <si>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</si>
  <si>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</si>
  <si>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Reason for change</t>
  </si>
  <si>
    <t>Shaun Magee</t>
  </si>
  <si>
    <t>Add Boundaries to Overview.
New B Tab added to Test Cases to highlight key journey events.</t>
  </si>
  <si>
    <t>Remove Data Sheets and replace with Data Requirement cells.</t>
  </si>
  <si>
    <t>Denzil Evans</t>
  </si>
  <si>
    <t>5.2.1 v0.1</t>
  </si>
  <si>
    <t>Added DIP steps</t>
  </si>
  <si>
    <t>Remove columns Message Output and Message Output Event Code and Publish</t>
  </si>
  <si>
    <t>Dan Gee</t>
  </si>
  <si>
    <t>5.2.1 v0.2</t>
  </si>
  <si>
    <t>Updated Meter type on TC01 &amp; TC02 to Smart to match what is in Overview</t>
  </si>
  <si>
    <t>5.2.1 v0.3</t>
  </si>
  <si>
    <t>DCC as initiator replaced by REGS using template data to emulate the D0350 for the DCC using a template provided by the DCC</t>
  </si>
  <si>
    <t>SITFTS-1020</t>
  </si>
  <si>
    <t>Scenario Title</t>
  </si>
  <si>
    <t>Registration data update for DCC Enrolment</t>
  </si>
  <si>
    <t>Theme</t>
  </si>
  <si>
    <t>Change of Registration Data</t>
  </si>
  <si>
    <t>When Registration Service receives DCC Enrolment update, verify that it uses the updated data correctly when sending out subsequent IFs and that EES is correctly updated.</t>
  </si>
  <si>
    <t>Functional Category</t>
  </si>
  <si>
    <t xml:space="preserve">Registrations </t>
  </si>
  <si>
    <t>Functional Area 1</t>
  </si>
  <si>
    <t>Registration Data</t>
  </si>
  <si>
    <t>Functional Area 2</t>
  </si>
  <si>
    <t>Registration Data update - successful</t>
  </si>
  <si>
    <t>Creator</t>
  </si>
  <si>
    <t>Scenario size</t>
  </si>
  <si>
    <t>Small</t>
  </si>
  <si>
    <t>Design Document Ref</t>
  </si>
  <si>
    <t>Business Process</t>
  </si>
  <si>
    <t>BP010D</t>
  </si>
  <si>
    <t>Boundaries</t>
  </si>
  <si>
    <t>Processing ends once Registration Data update has been completed</t>
  </si>
  <si>
    <t>Test Case Variables</t>
  </si>
  <si>
    <t>(1) smart, Installed Not Commissioned
(2) smart, Non-Active</t>
  </si>
  <si>
    <t>Below is a list of all associated test cases to this scenario.</t>
  </si>
  <si>
    <t>Test Case Link</t>
  </si>
  <si>
    <t xml:space="preserve">Test Data Requirements  </t>
  </si>
  <si>
    <t>MPAN Type</t>
  </si>
  <si>
    <t>Effective time</t>
  </si>
  <si>
    <t>SITFTS-1020 TC01</t>
  </si>
  <si>
    <t>SITFTS-1020 -  DCC Enrolment update,  smart, Installed Not Commissioned</t>
  </si>
  <si>
    <t>Smart Single MPAN Installed Not Commissioned with All Services, DCC Enrolment update (as per DES138 data specification)</t>
  </si>
  <si>
    <t>Single</t>
  </si>
  <si>
    <t>Same Day</t>
  </si>
  <si>
    <t>SITFTS-1020 TC02</t>
  </si>
  <si>
    <t>SITFTS-1020 -  DCC Enrolment update,  smart, Non-Active</t>
  </si>
  <si>
    <t xml:space="preserve">SITFTS-1020 TC02 </t>
  </si>
  <si>
    <t>Smart Single MPAN  Non-Active with All Services, DCC Enrolment update (as per DES138 data specification)</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</si>
  <si>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</si>
  <si>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</si>
  <si>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</si>
  <si>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</si>
  <si>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</si>
  <si>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</si>
  <si>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</si>
  <si>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</si>
  <si>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</si>
  <si>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</si>
  <si>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</si>
  <si>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DCC Change of Registration Data</t>
  </si>
  <si>
    <t>DCC</t>
  </si>
  <si>
    <t>REGS</t>
  </si>
  <si>
    <t xml:space="preserve">Emulation of existing DCC to Registration Service Interface (D0350)  </t>
  </si>
  <si>
    <t>N/A</t>
  </si>
  <si>
    <t xml:space="preserve">The Registration Service emulates the receipt of a D0350 Notification of DCC Services at Metering Point by injecting a D0350 message into MPRS, where this message is built from a pre-seeded template with parameters and values  provided by the DCC .
The Template provided by the DCC will contain the following:
Instruction Number (‘1’)
Instruction Type (“DC01”)
MPAN
DCC Service Flag (either ‘I’ or ‘A’, depending on the Test Case)
Supplier MPID (based on the Cohort)
DCC will send all the D0350 templates in a single email to St Clements.	</t>
  </si>
  <si>
    <t>Registration Service maintains a log of the injected D0350 messages</t>
  </si>
  <si>
    <t>Y</t>
  </si>
  <si>
    <t>RS Notification of Registration change</t>
  </si>
  <si>
    <t>MHHS-BR-RS-071.15
MHHS-BR-RS-071.16</t>
  </si>
  <si>
    <t>IF-018</t>
  </si>
  <si>
    <t>[DCCEnrolment]</t>
  </si>
  <si>
    <t>http 202 response from DIP</t>
  </si>
  <si>
    <t>PUB-018</t>
  </si>
  <si>
    <t>SDSC, EES, SUPC</t>
  </si>
  <si>
    <t xml:space="preserve">DIP sends PUB-018 to Data Service, EES and Supplier confirming update </t>
  </si>
  <si>
    <t>N</t>
  </si>
  <si>
    <t>MHHS-BR-DS-130.7</t>
  </si>
  <si>
    <t>SDSC</t>
  </si>
  <si>
    <t>Smart Data service receives PUB-018 confirming enrolment update</t>
  </si>
  <si>
    <t>Smart Data Services receives PUB-018 confirming the enrolment update successfully updates on downstream systems.  Capture test evidence in the form of logs / screenshots from downstream systems/apps. </t>
  </si>
  <si>
    <t>MHHS-BR-EES-016.3</t>
  </si>
  <si>
    <t>EES receives PUB-018 confirming enrolment update</t>
  </si>
  <si>
    <t>EES receives PUB-018 confirming the enrolment update successfully updates on downstream systems.  Capture test evidence in the form of logs / screenshots from downstream systems/apps. </t>
  </si>
  <si>
    <t>MHHS-BR-SU-096.3</t>
  </si>
  <si>
    <t>SUPC</t>
  </si>
  <si>
    <t>Supplier receives PUB-018 confirming enrolment update</t>
  </si>
  <si>
    <t>Supplier receives PUB-018 confirming the enrolment update successfully updates on downstream systems.  Capture test evidence in the form of logs / screenshots from downstream systems/apps. </t>
  </si>
  <si>
    <t>REGS sends IF-018 to DIP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</si>
</sst>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F800]dddd\,\ mmmm\ dd\,\ yyyy"/>
  </numFmts>
  <fonts count="64">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10"/>
      <color theme="10"/>
      <name val="Calibri"/>
      <family val="2"/>
    </font>
    <font>
      <sz val="10"/>
      <color rgb="FF000000"/>
      <name val="Calibri"/>
      <family val="2"/>
    </font>
    <font>
      <b/>
      <sz val="10"/>
      <color rgb="FF000000"/>
      <name val="Arial"/>
      <family val="2"/>
    </font>
    <font>
      <sz val="9"/>
      <color rgb="FF000000"/>
      <name val="Arial"/>
      <family val="2"/>
    </font>
    <font>
      <sz val="10"/>
      <color rgb="FF0F2147"/>
      <name val="Calibri"/>
      <charset val="1"/>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s>
  <cellStyleXfs count="216">
    <xf numFmtId="0" fontId="0" fillId="0" borderId="0" applyBorder="0"/>
    <xf numFmtId="0" fontId="27" fillId="0" borderId="0"/>
    <xf numFmtId="0" fontId="27" fillId="0" borderId="0"/>
    <xf numFmtId="43" fontId="23" fillId="0" borderId="0" applyFill="0" applyBorder="0" applyAlignment="0" applyProtection="0"/>
    <xf numFmtId="41" fontId="17" fillId="0" borderId="0" applyFont="0" applyFill="0" applyBorder="0" applyAlignment="0" applyProtection="0"/>
    <xf numFmtId="44" fontId="23" fillId="0" borderId="0" applyFill="0" applyBorder="0" applyAlignment="0" applyProtection="0"/>
    <xf numFmtId="42" fontId="17" fillId="0" borderId="0" applyFont="0" applyFill="0" applyBorder="0" applyAlignment="0" applyProtection="0"/>
    <xf numFmtId="9" fontId="23" fillId="0" borderId="0" applyFill="0" applyBorder="0" applyAlignment="0" applyProtection="0"/>
    <xf numFmtId="0" fontId="19" fillId="0" borderId="0" applyNumberFormat="0" applyFill="0" applyBorder="0" applyAlignment="0" applyProtection="0"/>
    <xf numFmtId="0" fontId="21"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26" fillId="0" borderId="0" applyNumberFormat="0" applyFill="0" applyAlignment="0" applyProtection="0"/>
    <xf numFmtId="0" fontId="33" fillId="10" borderId="0" applyNumberFormat="0" applyBorder="0" applyAlignment="0" applyProtection="0"/>
    <xf numFmtId="0" fontId="31" fillId="8" borderId="0" applyNumberFormat="0" applyBorder="0" applyAlignment="0" applyProtection="0"/>
    <xf numFmtId="0" fontId="32" fillId="11" borderId="0" applyNumberFormat="0" applyBorder="0" applyAlignment="0" applyProtection="0"/>
    <xf numFmtId="0" fontId="30" fillId="11" borderId="2" applyNumberFormat="0" applyAlignment="0" applyProtection="0"/>
    <xf numFmtId="0" fontId="22" fillId="12" borderId="3" applyNumberFormat="0" applyAlignment="0" applyProtection="0"/>
    <xf numFmtId="0" fontId="34" fillId="12" borderId="2" applyNumberFormat="0" applyAlignment="0" applyProtection="0"/>
    <xf numFmtId="0" fontId="35" fillId="0" borderId="4" applyNumberFormat="0" applyFill="0" applyAlignment="0" applyProtection="0"/>
    <xf numFmtId="0" fontId="28" fillId="13" borderId="5" applyNumberFormat="0" applyAlignment="0" applyProtection="0"/>
    <xf numFmtId="0" fontId="36" fillId="0" borderId="0" applyNumberFormat="0" applyFill="0" applyBorder="0" applyAlignment="0" applyProtection="0"/>
    <xf numFmtId="0" fontId="23" fillId="14" borderId="6" applyNumberFormat="0" applyAlignment="0" applyProtection="0"/>
    <xf numFmtId="0" fontId="29" fillId="0" borderId="0" applyNumberFormat="0" applyFill="0" applyBorder="0" applyAlignment="0" applyProtection="0"/>
    <xf numFmtId="0" fontId="22" fillId="0" borderId="7" applyNumberFormat="0" applyFill="0" applyAlignment="0" applyProtection="0"/>
    <xf numFmtId="0" fontId="37" fillId="20" borderId="0" applyNumberFormat="0" applyBorder="0" applyAlignment="0" applyProtection="0"/>
    <xf numFmtId="0" fontId="23" fillId="18"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37" fillId="23" borderId="0" applyNumberFormat="0" applyBorder="0" applyAlignment="0" applyProtection="0"/>
    <xf numFmtId="0" fontId="23" fillId="16"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37" fillId="25" borderId="0" applyNumberFormat="0" applyBorder="0" applyAlignment="0" applyProtection="0"/>
    <xf numFmtId="0" fontId="23" fillId="17" borderId="0" applyNumberFormat="0" applyBorder="0" applyAlignment="0" applyProtection="0"/>
    <xf numFmtId="0" fontId="23" fillId="10" borderId="0" applyNumberFormat="0" applyBorder="0" applyAlignment="0" applyProtection="0"/>
    <xf numFmtId="0" fontId="23" fillId="24" borderId="0" applyNumberFormat="0" applyBorder="0" applyAlignment="0" applyProtection="0"/>
    <xf numFmtId="0" fontId="37" fillId="26" borderId="0" applyNumberFormat="0" applyBorder="0" applyAlignment="0" applyProtection="0"/>
    <xf numFmtId="0" fontId="23" fillId="14"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37" fillId="28"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27" borderId="0" applyNumberFormat="0" applyBorder="0" applyAlignment="0" applyProtection="0"/>
    <xf numFmtId="0" fontId="20"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40" fillId="0" borderId="0"/>
    <xf numFmtId="0" fontId="14" fillId="0" borderId="0"/>
    <xf numFmtId="0" fontId="14" fillId="0" borderId="0"/>
    <xf numFmtId="0" fontId="13" fillId="0" borderId="0"/>
    <xf numFmtId="0" fontId="13" fillId="0" borderId="0"/>
    <xf numFmtId="0" fontId="13" fillId="0" borderId="0"/>
    <xf numFmtId="0" fontId="41" fillId="0" borderId="0" applyNumberFormat="0" applyFill="0" applyBorder="0" applyAlignment="0" applyProtection="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42" fillId="0" borderId="0" applyBorder="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43" fontId="23" fillId="0" borderId="0" applyFill="0" applyBorder="0" applyAlignment="0" applyProtection="0"/>
    <xf numFmtId="44" fontId="2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ill="0" applyBorder="0" applyAlignment="0" applyProtection="0"/>
    <xf numFmtId="44" fontId="23"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cellStyleXfs>
  <cellXfs count="167">
    <xf numFmtId="0" fontId="0" fillId="0" borderId="0" xfId="0"/>
    <xf numFmtId="0" fontId="18" fillId="0" borderId="0" xfId="0" applyFont="1"/>
    <xf numFmtId="0" fontId="18" fillId="29" borderId="0" xfId="64" applyFont="1" applyFill="1" applyAlignment="1">
      <alignment horizontal="left" vertical="top" wrapText="1"/>
    </xf>
    <xf numFmtId="0" fontId="0" fillId="0" borderId="0" xfId="0" pivotButton="1"/>
    <xf numFmtId="0" fontId="39"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7" fillId="0" borderId="0" xfId="9" applyFont="1"/>
    <xf numFmtId="0" fontId="43" fillId="0" borderId="1" xfId="0" applyFont="1" applyBorder="1"/>
    <xf numFmtId="0" fontId="38" fillId="0" borderId="1" xfId="0" applyFont="1" applyBorder="1" applyAlignment="1">
      <alignment vertical="center" wrapText="1"/>
    </xf>
    <xf numFmtId="15" fontId="38" fillId="0" borderId="1" xfId="0" applyNumberFormat="1" applyFont="1" applyBorder="1" applyAlignment="1">
      <alignment vertical="center" wrapText="1"/>
    </xf>
    <xf numFmtId="0" fontId="39" fillId="31" borderId="17" xfId="0" applyFont="1" applyFill="1" applyBorder="1" applyAlignment="1">
      <alignment vertical="center" wrapText="1"/>
    </xf>
    <xf numFmtId="0" fontId="38" fillId="0" borderId="1" xfId="0" applyFont="1" applyBorder="1" applyAlignment="1">
      <alignment horizontal="left" vertical="center" wrapText="1"/>
    </xf>
    <xf numFmtId="0" fontId="15"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8" fillId="29" borderId="0" xfId="64" applyFont="1" applyFill="1" applyAlignment="1">
      <alignment horizontal="left" vertical="center" wrapText="1"/>
    </xf>
    <xf numFmtId="0" fontId="46" fillId="29" borderId="1" xfId="64" applyFont="1" applyFill="1" applyBorder="1" applyAlignment="1">
      <alignment horizontal="center" vertical="center" wrapText="1"/>
    </xf>
    <xf numFmtId="0" fontId="46" fillId="33" borderId="1" xfId="64" applyFont="1" applyFill="1" applyBorder="1" applyAlignment="1">
      <alignment horizontal="center" vertical="center" wrapText="1"/>
    </xf>
    <xf numFmtId="164" fontId="38" fillId="0" borderId="1" xfId="0" applyNumberFormat="1" applyFont="1" applyBorder="1" applyAlignment="1">
      <alignment horizontal="left" vertical="center" wrapText="1"/>
    </xf>
    <xf numFmtId="0" fontId="50" fillId="0" borderId="0" xfId="12" applyFont="1" applyAlignment="1">
      <alignment vertical="top"/>
    </xf>
    <xf numFmtId="0" fontId="42" fillId="0" borderId="0" xfId="0" applyFont="1" applyAlignment="1">
      <alignment vertical="top"/>
    </xf>
    <xf numFmtId="0" fontId="42" fillId="0" borderId="0" xfId="0" applyFont="1"/>
    <xf numFmtId="0" fontId="50" fillId="0" borderId="0" xfId="12" applyFont="1" applyAlignment="1"/>
    <xf numFmtId="0" fontId="38" fillId="0" borderId="1" xfId="0" applyFont="1" applyBorder="1"/>
    <xf numFmtId="0" fontId="38" fillId="0" borderId="1" xfId="0" applyFont="1" applyBorder="1" applyAlignment="1">
      <alignment horizontal="left" vertical="top"/>
    </xf>
    <xf numFmtId="14" fontId="38" fillId="0" borderId="1" xfId="0" applyNumberFormat="1" applyFont="1" applyBorder="1" applyAlignment="1">
      <alignment vertical="top"/>
    </xf>
    <xf numFmtId="0" fontId="38" fillId="0" borderId="1" xfId="0" applyFont="1" applyBorder="1" applyAlignment="1">
      <alignment vertical="top" wrapText="1"/>
    </xf>
    <xf numFmtId="0" fontId="50" fillId="0" borderId="0" xfId="0" applyFont="1" applyAlignment="1">
      <alignment vertical="center"/>
    </xf>
    <xf numFmtId="0" fontId="39" fillId="31" borderId="18" xfId="0" applyFont="1" applyFill="1" applyBorder="1" applyAlignment="1">
      <alignment vertical="center" wrapText="1"/>
    </xf>
    <xf numFmtId="0" fontId="24" fillId="0" borderId="0" xfId="10"/>
    <xf numFmtId="0" fontId="49" fillId="0" borderId="0" xfId="55" applyFont="1"/>
    <xf numFmtId="0" fontId="0" fillId="0" borderId="14" xfId="0" applyBorder="1"/>
    <xf numFmtId="0" fontId="43" fillId="20" borderId="16" xfId="25" applyFont="1" applyBorder="1" applyAlignment="1">
      <alignment horizontal="left" vertical="center"/>
    </xf>
    <xf numFmtId="0" fontId="0" fillId="0" borderId="0" xfId="0" applyAlignment="1">
      <alignment vertical="center"/>
    </xf>
    <xf numFmtId="0" fontId="43" fillId="32" borderId="1" xfId="0" applyFont="1" applyFill="1" applyBorder="1"/>
    <xf numFmtId="0" fontId="43" fillId="32" borderId="8" xfId="25" applyFont="1" applyFill="1" applyBorder="1" applyAlignment="1">
      <alignment horizontal="left" vertical="center"/>
    </xf>
    <xf numFmtId="0" fontId="43" fillId="32" borderId="15" xfId="25" applyFont="1" applyFill="1" applyBorder="1" applyAlignment="1">
      <alignment horizontal="left" vertical="center"/>
    </xf>
    <xf numFmtId="0" fontId="43" fillId="32" borderId="16" xfId="25" applyFont="1" applyFill="1" applyBorder="1" applyAlignment="1">
      <alignment horizontal="left" vertical="center"/>
    </xf>
    <xf numFmtId="0" fontId="43" fillId="32" borderId="9" xfId="25" applyFont="1" applyFill="1" applyBorder="1" applyAlignment="1">
      <alignment horizontal="left" vertical="center"/>
    </xf>
    <xf numFmtId="0" fontId="48" fillId="29" borderId="0" xfId="64" applyFont="1" applyFill="1" applyAlignment="1">
      <alignment vertical="top" wrapText="1"/>
    </xf>
    <xf numFmtId="0" fontId="48" fillId="29" borderId="1" xfId="64" applyFont="1" applyFill="1" applyBorder="1" applyAlignment="1">
      <alignment vertical="top" wrapText="1"/>
    </xf>
    <xf numFmtId="0" fontId="48" fillId="0" borderId="0" xfId="0" applyFont="1"/>
    <xf numFmtId="0" fontId="48" fillId="29" borderId="0" xfId="64" applyFont="1" applyFill="1" applyAlignment="1">
      <alignment horizontal="left" vertical="top" wrapText="1"/>
    </xf>
    <xf numFmtId="0" fontId="51" fillId="34" borderId="1" xfId="64" applyFont="1" applyFill="1" applyBorder="1" applyAlignment="1">
      <alignment horizontal="left" vertical="center" wrapText="1"/>
    </xf>
    <xf numFmtId="0" fontId="46" fillId="29" borderId="0" xfId="64" applyFont="1" applyFill="1" applyAlignment="1">
      <alignment horizontal="left" vertical="center" wrapText="1"/>
    </xf>
    <xf numFmtId="0" fontId="53" fillId="34" borderId="1" xfId="64" applyFont="1" applyFill="1" applyBorder="1" applyAlignment="1">
      <alignment vertical="center" wrapText="1"/>
    </xf>
    <xf numFmtId="0" fontId="55" fillId="0" borderId="0" xfId="9" applyFont="1"/>
    <xf numFmtId="0" fontId="51" fillId="20" borderId="10" xfId="25" applyFont="1" applyBorder="1" applyAlignment="1">
      <alignment vertical="center"/>
    </xf>
    <xf numFmtId="0" fontId="56" fillId="29" borderId="0" xfId="99" applyFont="1" applyFill="1" applyAlignment="1">
      <alignment vertical="center"/>
    </xf>
    <xf numFmtId="0" fontId="46" fillId="29" borderId="0" xfId="99" applyFont="1" applyFill="1" applyAlignment="1">
      <alignment vertical="center"/>
    </xf>
    <xf numFmtId="0" fontId="56" fillId="29" borderId="0" xfId="99" applyFont="1" applyFill="1" applyAlignment="1">
      <alignment horizontal="left" vertical="center"/>
    </xf>
    <xf numFmtId="0" fontId="51" fillId="20" borderId="13" xfId="25" applyFont="1" applyBorder="1" applyAlignment="1">
      <alignment vertical="center"/>
    </xf>
    <xf numFmtId="0" fontId="56" fillId="29" borderId="0" xfId="99" applyFont="1" applyFill="1" applyAlignment="1">
      <alignment horizontal="left" vertical="center" wrapText="1"/>
    </xf>
    <xf numFmtId="0" fontId="46" fillId="29" borderId="0" xfId="99" applyFont="1" applyFill="1" applyAlignment="1">
      <alignment vertical="center" wrapText="1"/>
    </xf>
    <xf numFmtId="0" fontId="46" fillId="29" borderId="0" xfId="99" applyFont="1" applyFill="1" applyAlignment="1">
      <alignment horizontal="left" vertical="center" wrapText="1"/>
    </xf>
    <xf numFmtId="0" fontId="48" fillId="29" borderId="0" xfId="99" applyFont="1" applyFill="1" applyAlignment="1">
      <alignment vertical="center"/>
    </xf>
    <xf numFmtId="0" fontId="0" fillId="0" borderId="0" xfId="0" applyBorder="1" applyAlignment="1">
      <alignment horizontal="left"/>
    </xf>
    <xf numFmtId="0" fontId="46" fillId="29" borderId="0" xfId="99" applyFont="1" applyFill="1" applyAlignment="1">
      <alignment horizontal="center" vertical="center"/>
    </xf>
    <xf numFmtId="0" fontId="57" fillId="29" borderId="0" xfId="99" applyFont="1" applyFill="1" applyAlignment="1">
      <alignmen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6" fillId="29" borderId="0" xfId="99" applyFont="1" applyFill="1" applyAlignment="1">
      <alignment vertical="top" wrapText="1"/>
    </xf>
    <xf numFmtId="0" fontId="57" fillId="29" borderId="0" xfId="99" applyFont="1" applyFill="1" applyAlignment="1">
      <alignment horizontal="center" vertical="center" wrapText="1"/>
    </xf>
    <xf numFmtId="0" fontId="56" fillId="29" borderId="0" xfId="99" applyFont="1" applyFill="1" applyAlignment="1">
      <alignment horizontal="center" vertical="top" wrapText="1"/>
    </xf>
    <xf numFmtId="0" fontId="51" fillId="20" borderId="1" xfId="25" applyFont="1" applyBorder="1" applyAlignment="1">
      <alignment vertical="center"/>
    </xf>
    <xf numFmtId="0" fontId="51" fillId="20" borderId="1" xfId="25" applyFont="1" applyBorder="1" applyAlignment="1">
      <alignment horizontal="center" vertical="center" wrapText="1"/>
    </xf>
    <xf numFmtId="0" fontId="51" fillId="20" borderId="1" xfId="25" applyFont="1" applyBorder="1" applyAlignment="1">
      <alignment vertical="center" wrapText="1"/>
    </xf>
    <xf numFmtId="0" fontId="56" fillId="33" borderId="1" xfId="0" applyFont="1" applyFill="1" applyBorder="1" applyAlignment="1">
      <alignment vertical="center" wrapText="1"/>
    </xf>
    <xf numFmtId="0" fontId="51" fillId="20" borderId="10" xfId="25" applyFont="1" applyBorder="1" applyAlignment="1">
      <alignment vertical="center" wrapText="1"/>
    </xf>
    <xf numFmtId="0" fontId="56" fillId="33" borderId="10" xfId="0" applyFont="1" applyFill="1" applyBorder="1" applyAlignment="1">
      <alignment horizontal="center" vertical="center"/>
    </xf>
    <xf numFmtId="0" fontId="51" fillId="20" borderId="10" xfId="25" applyFont="1" applyBorder="1" applyAlignment="1">
      <alignment horizontal="center" vertical="center" wrapText="1"/>
    </xf>
    <xf numFmtId="0" fontId="48" fillId="29" borderId="0" xfId="99" applyFont="1" applyFill="1" applyAlignment="1">
      <alignment horizontal="center" vertical="center"/>
    </xf>
    <xf numFmtId="0" fontId="48" fillId="29" borderId="0" xfId="64" applyFont="1" applyFill="1" applyAlignment="1">
      <alignment horizontal="center" vertical="center" wrapText="1"/>
    </xf>
    <xf numFmtId="0" fontId="56" fillId="33" borderId="1" xfId="0" applyFont="1" applyFill="1" applyBorder="1" applyAlignment="1">
      <alignment horizontal="center" vertical="center" wrapText="1"/>
    </xf>
    <xf numFmtId="0" fontId="46" fillId="29" borderId="0" xfId="64" applyFont="1" applyFill="1" applyAlignment="1">
      <alignment horizontal="center" vertical="center" wrapText="1"/>
    </xf>
    <xf numFmtId="0" fontId="41" fillId="33" borderId="10" xfId="55" applyFill="1" applyBorder="1" applyAlignment="1">
      <alignment horizontal="center" vertical="center"/>
    </xf>
    <xf numFmtId="0" fontId="51" fillId="20" borderId="28" xfId="25" applyFont="1" applyBorder="1" applyAlignment="1">
      <alignment horizontal="left" vertical="top" wrapText="1"/>
    </xf>
    <xf numFmtId="0" fontId="51" fillId="20" borderId="1" xfId="25" applyFont="1" applyBorder="1" applyAlignment="1">
      <alignment horizontal="left" vertical="top" wrapText="1"/>
    </xf>
    <xf numFmtId="0" fontId="51" fillId="20" borderId="1" xfId="25" applyFont="1" applyBorder="1" applyAlignment="1">
      <alignment vertical="top" wrapText="1"/>
    </xf>
    <xf numFmtId="0" fontId="51" fillId="20" borderId="1" xfId="25" applyFont="1" applyBorder="1" applyAlignment="1">
      <alignment horizontal="center" vertical="top" wrapText="1"/>
    </xf>
    <xf numFmtId="165" fontId="43" fillId="0" borderId="29" xfId="0" applyNumberFormat="1" applyFont="1" applyBorder="1" applyAlignment="1">
      <alignment horizontal="left"/>
    </xf>
    <xf numFmtId="0" fontId="43" fillId="0" borderId="29" xfId="0" applyFont="1" applyBorder="1"/>
    <xf numFmtId="165" fontId="0" fillId="0" borderId="30" xfId="0" applyNumberFormat="1" applyBorder="1" applyAlignment="1">
      <alignment horizontal="left"/>
    </xf>
    <xf numFmtId="0" fontId="0" fillId="0" borderId="30" xfId="0" applyBorder="1"/>
    <xf numFmtId="0" fontId="0" fillId="0" borderId="30" xfId="0" applyBorder="1" applyAlignment="1">
      <alignment wrapText="1"/>
    </xf>
    <xf numFmtId="165" fontId="0" fillId="0" borderId="0" xfId="0" applyNumberFormat="1" applyAlignment="1">
      <alignment horizontal="left"/>
    </xf>
    <xf numFmtId="0" fontId="46" fillId="33" borderId="10" xfId="64" applyFont="1" applyFill="1" applyBorder="1" applyAlignment="1">
      <alignment horizontal="center" vertical="center" wrapText="1"/>
    </xf>
    <xf numFmtId="0" fontId="56" fillId="29" borderId="0" xfId="213" applyFont="1" applyFill="1" applyAlignment="1">
      <alignment vertical="center" wrapText="1"/>
    </xf>
    <xf numFmtId="0" fontId="56" fillId="29" borderId="0" xfId="213" applyFont="1" applyFill="1" applyAlignment="1">
      <alignment horizontal="center" vertical="center" wrapText="1"/>
    </xf>
    <xf numFmtId="0" fontId="56" fillId="29" borderId="0" xfId="213" applyFont="1" applyFill="1" applyAlignment="1">
      <alignment horizontal="left" vertical="center"/>
    </xf>
    <xf numFmtId="0" fontId="46" fillId="29" borderId="0" xfId="213" applyFont="1" applyFill="1" applyAlignment="1">
      <alignment vertical="center"/>
    </xf>
    <xf numFmtId="0" fontId="56" fillId="29" borderId="0" xfId="213" applyFont="1" applyFill="1" applyAlignment="1">
      <alignment vertical="top" wrapText="1"/>
    </xf>
    <xf numFmtId="0" fontId="56" fillId="29" borderId="0" xfId="213" applyFont="1" applyFill="1" applyAlignment="1">
      <alignment horizontal="center" vertical="top" wrapText="1"/>
    </xf>
    <xf numFmtId="0" fontId="59" fillId="33" borderId="10" xfId="55" applyFont="1" applyFill="1" applyBorder="1" applyAlignment="1">
      <alignment horizontal="center" vertical="center" wrapText="1"/>
    </xf>
    <xf numFmtId="0" fontId="62" fillId="29" borderId="1" xfId="100" applyFont="1" applyFill="1" applyBorder="1" applyAlignment="1">
      <alignment horizontal="center" vertical="top" wrapText="1"/>
    </xf>
    <xf numFmtId="0" fontId="62" fillId="29" borderId="0" xfId="99" applyFont="1" applyFill="1" applyAlignment="1">
      <alignment vertical="center" wrapText="1"/>
    </xf>
    <xf numFmtId="0" fontId="61" fillId="0" borderId="30" xfId="25" applyFont="1" applyFill="1" applyBorder="1" applyAlignment="1">
      <alignment horizontal="left" vertical="top" wrapText="1"/>
    </xf>
    <xf numFmtId="0" fontId="62" fillId="29" borderId="12" xfId="100" applyFont="1" applyFill="1" applyBorder="1" applyAlignment="1">
      <alignment horizontal="center" vertical="top" wrapText="1"/>
    </xf>
    <xf numFmtId="0" fontId="60" fillId="0" borderId="1" xfId="0" applyFont="1" applyBorder="1" applyAlignment="1">
      <alignment vertical="top" wrapText="1"/>
    </xf>
    <xf numFmtId="0" fontId="62" fillId="29" borderId="30" xfId="99" applyFont="1" applyFill="1" applyBorder="1" applyAlignment="1">
      <alignment vertical="center"/>
    </xf>
    <xf numFmtId="0" fontId="62" fillId="29" borderId="0" xfId="99" applyFont="1" applyFill="1" applyAlignment="1">
      <alignment vertical="center"/>
    </xf>
    <xf numFmtId="0" fontId="60" fillId="29" borderId="30" xfId="0" applyFont="1" applyFill="1" applyBorder="1" applyAlignment="1">
      <alignment horizontal="left" vertical="top" wrapText="1"/>
    </xf>
    <xf numFmtId="0" fontId="60" fillId="0" borderId="12" xfId="0" applyFont="1" applyBorder="1" applyAlignment="1">
      <alignment horizontal="left" vertical="top" wrapText="1"/>
    </xf>
    <xf numFmtId="0" fontId="60" fillId="0" borderId="1" xfId="0" applyFont="1" applyBorder="1" applyAlignment="1">
      <alignment horizontal="left" vertical="top" wrapText="1"/>
    </xf>
    <xf numFmtId="0" fontId="60" fillId="29" borderId="1" xfId="0" applyFont="1" applyFill="1" applyBorder="1" applyAlignment="1">
      <alignment horizontal="left" vertical="top" wrapText="1"/>
    </xf>
    <xf numFmtId="0" fontId="60" fillId="29" borderId="31" xfId="0" applyFont="1" applyFill="1" applyBorder="1" applyAlignment="1">
      <alignment horizontal="left" vertical="top" wrapText="1"/>
    </xf>
    <xf numFmtId="0" fontId="60" fillId="0" borderId="10" xfId="0" applyFont="1" applyBorder="1" applyAlignment="1">
      <alignment horizontal="left" vertical="top" wrapText="1"/>
    </xf>
    <xf numFmtId="0" fontId="60" fillId="0" borderId="30" xfId="0" applyFont="1" applyBorder="1" applyAlignment="1">
      <alignment horizontal="left" vertical="top" wrapText="1"/>
    </xf>
    <xf numFmtId="0" fontId="60" fillId="0" borderId="0" xfId="0" applyFont="1" applyAlignment="1">
      <alignment horizontal="left" vertical="top" wrapText="1"/>
    </xf>
    <xf numFmtId="0" fontId="63" fillId="0" borderId="30" xfId="0" applyFont="1" applyBorder="1"/>
    <xf numFmtId="0" fontId="0" fillId="0" borderId="33" xfId="0" applyBorder="1"/>
    <xf numFmtId="0" fontId="0" fillId="0" borderId="31" xfId="0" applyBorder="1" applyAlignment="1">
      <alignment wrapText="1"/>
    </xf>
    <xf numFmtId="0" fontId="0" fillId="0" borderId="31" xfId="0" applyBorder="1"/>
    <xf numFmtId="0" fontId="0" fillId="0" borderId="29" xfId="0" applyBorder="1"/>
    <xf numFmtId="0" fontId="0" fillId="0" borderId="34" xfId="0" applyBorder="1"/>
    <xf numFmtId="0" fontId="54" fillId="29" borderId="0" xfId="64" applyFont="1" applyFill="1" applyAlignment="1">
      <alignment horizontal="left" vertical="top" wrapText="1"/>
    </xf>
    <xf numFmtId="0" fontId="48" fillId="29" borderId="1" xfId="64" applyFont="1" applyFill="1" applyBorder="1" applyAlignment="1">
      <alignment horizontal="left" vertical="top" wrapText="1"/>
    </xf>
    <xf numFmtId="0" fontId="48" fillId="29" borderId="0" xfId="64" applyFont="1" applyFill="1" applyAlignment="1">
      <alignment horizontal="left" vertical="top" wrapText="1"/>
    </xf>
    <xf numFmtId="0" fontId="0" fillId="0" borderId="0" xfId="0" applyAlignment="1">
      <alignment horizontal="center"/>
    </xf>
    <xf numFmtId="0" fontId="15" fillId="0" borderId="0" xfId="0" applyFont="1" applyAlignment="1">
      <alignment horizontal="center"/>
    </xf>
    <xf numFmtId="0" fontId="21" fillId="0" borderId="0" xfId="9" applyAlignment="1">
      <alignment horizontal="center"/>
    </xf>
    <xf numFmtId="0" fontId="24" fillId="0" borderId="0" xfId="10" applyFill="1" applyAlignment="1">
      <alignment horizontal="center"/>
    </xf>
    <xf numFmtId="0" fontId="24" fillId="0" borderId="0" xfId="10" applyAlignment="1">
      <alignment horizontal="center"/>
    </xf>
    <xf numFmtId="0" fontId="38" fillId="0" borderId="0" xfId="0" applyFont="1" applyAlignment="1">
      <alignment horizontal="left" wrapText="1"/>
    </xf>
    <xf numFmtId="0" fontId="39" fillId="20" borderId="1" xfId="25" applyFont="1" applyBorder="1" applyAlignment="1">
      <alignment horizontal="center"/>
    </xf>
    <xf numFmtId="0" fontId="38" fillId="0" borderId="1" xfId="0" applyFont="1" applyBorder="1" applyAlignment="1">
      <alignment horizontal="center"/>
    </xf>
    <xf numFmtId="0" fontId="44" fillId="30" borderId="0" xfId="0" applyFont="1" applyFill="1" applyBorder="1" applyAlignment="1">
      <alignment horizontal="center" vertical="center"/>
    </xf>
    <xf numFmtId="0" fontId="45"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3"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3"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6" fillId="29" borderId="10" xfId="99" applyFont="1" applyFill="1" applyBorder="1" applyAlignment="1">
      <alignment horizontal="left" vertical="center" wrapText="1"/>
    </xf>
    <xf numFmtId="0" fontId="56" fillId="29" borderId="11" xfId="99" applyFont="1" applyFill="1" applyBorder="1" applyAlignment="1">
      <alignment horizontal="left" vertical="center" wrapText="1"/>
    </xf>
    <xf numFmtId="0" fontId="56" fillId="29" borderId="12" xfId="99" applyFont="1" applyFill="1" applyBorder="1" applyAlignment="1">
      <alignment horizontal="left" vertical="center" wrapText="1"/>
    </xf>
    <xf numFmtId="0" fontId="57" fillId="29" borderId="1" xfId="99" applyFont="1" applyFill="1" applyBorder="1" applyAlignment="1">
      <alignment horizontal="left" vertical="center" wrapText="1"/>
    </xf>
    <xf numFmtId="0" fontId="56" fillId="29" borderId="1" xfId="99" applyFont="1" applyFill="1" applyBorder="1" applyAlignment="1">
      <alignment horizontal="left" vertical="center" wrapText="1"/>
    </xf>
    <xf numFmtId="0" fontId="56" fillId="29" borderId="10" xfId="99" applyFont="1" applyFill="1" applyBorder="1" applyAlignment="1">
      <alignment vertical="center" wrapText="1"/>
    </xf>
    <xf numFmtId="0" fontId="56" fillId="29" borderId="11" xfId="99" applyFont="1" applyFill="1" applyBorder="1" applyAlignment="1">
      <alignment vertical="center" wrapText="1"/>
    </xf>
    <xf numFmtId="0" fontId="56" fillId="29" borderId="12" xfId="99" applyFont="1" applyFill="1" applyBorder="1" applyAlignment="1">
      <alignment vertical="center" wrapText="1"/>
    </xf>
    <xf numFmtId="0" fontId="56" fillId="29" borderId="1" xfId="213" applyFont="1" applyFill="1" applyBorder="1" applyAlignment="1">
      <alignment horizontal="left" vertical="center" wrapText="1"/>
    </xf>
    <xf numFmtId="0" fontId="58" fillId="29" borderId="0" xfId="99" applyFont="1" applyFill="1" applyAlignment="1">
      <alignment horizontal="left" vertical="center" wrapText="1"/>
    </xf>
    <xf numFmtId="0" fontId="56" fillId="29" borderId="1" xfId="99" applyFont="1" applyFill="1" applyBorder="1" applyAlignment="1">
      <alignment vertical="center" wrapText="1"/>
    </xf>
    <xf numFmtId="0" fontId="56" fillId="29" borderId="10" xfId="213" applyFont="1" applyFill="1" applyBorder="1" applyAlignment="1">
      <alignment horizontal="left" vertical="center" wrapText="1"/>
    </xf>
    <xf numFmtId="0" fontId="56" fillId="29" borderId="11" xfId="213" applyFont="1" applyFill="1" applyBorder="1" applyAlignment="1">
      <alignment horizontal="left" vertical="center" wrapText="1"/>
    </xf>
    <xf numFmtId="0" fontId="56" fillId="29" borderId="12" xfId="213" applyFont="1" applyFill="1" applyBorder="1" applyAlignment="1">
      <alignment horizontal="left" vertical="center" wrapText="1"/>
    </xf>
    <xf numFmtId="0" fontId="51" fillId="20" borderId="10" xfId="25" applyFont="1" applyBorder="1" applyAlignment="1">
      <alignment horizontal="center" vertical="center" wrapText="1"/>
    </xf>
    <xf numFmtId="0" fontId="51" fillId="20" borderId="12" xfId="25" applyFont="1" applyBorder="1" applyAlignment="1">
      <alignment horizontal="center" vertical="center" wrapText="1"/>
    </xf>
    <xf numFmtId="0" fontId="56" fillId="33" borderId="10" xfId="0" applyFont="1" applyFill="1" applyBorder="1" applyAlignment="1">
      <alignment horizontal="center" vertical="center"/>
    </xf>
    <xf numFmtId="0" fontId="56" fillId="33" borderId="12" xfId="0" applyFont="1" applyFill="1" applyBorder="1" applyAlignment="1">
      <alignment horizontal="center" vertical="center"/>
    </xf>
    <xf numFmtId="0" fontId="61" fillId="0" borderId="29" xfId="25" applyFont="1" applyFill="1" applyBorder="1" applyAlignment="1">
      <alignment horizontal="left" vertical="top" wrapText="1"/>
    </xf>
    <xf numFmtId="0" fontId="61" fillId="0" borderId="32" xfId="25" applyFont="1" applyFill="1" applyBorder="1" applyAlignment="1">
      <alignment horizontal="left" vertical="top" wrapText="1"/>
    </xf>
    <xf numFmtId="0" fontId="60" fillId="0" borderId="28" xfId="0" applyFont="1" applyBorder="1" applyAlignment="1">
      <alignment horizontal="left" vertical="top" wrapText="1"/>
    </xf>
    <xf numFmtId="0" fontId="60" fillId="29" borderId="1" xfId="0" applyFont="1" applyFill="1" applyBorder="1" applyAlignment="1">
      <alignment vertical="top" wrapText="1"/>
    </xf>
    <xf numFmtId="0" fontId="62" fillId="29" borderId="0" xfId="99" applyFont="1" applyFill="1" applyAlignment="1">
      <alignment horizontal="center" vertical="center"/>
    </xf>
  </cellXfs>
  <cellStyles count="216">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urrency" xfId="5" builtinId="4" customBuiltin="1"/>
    <cellStyle name="Currency [0]" xfId="6" builtinId="7" hidden="1"/>
    <cellStyle name="Currency 2" xfId="104" xr:uid="{48F4169D-EBF9-4CC4-840C-E656CB806BFF}"/>
    <cellStyle name="Currency 3" xfId="159" xr:uid="{A11F2E0D-A782-4CCE-9652-A36C5A9E8124}"/>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3" xfId="115" xr:uid="{FE8ACD62-9200-48E7-9B0A-3D068964C1D7}"/>
    <cellStyle name="Normal 2 2 2 2 4" xfId="170" xr:uid="{8F38CF94-CFAB-40A1-8DBE-71031480814C}"/>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3" xfId="88" xr:uid="{24CD8F6C-011C-4460-A65E-DB3EE18DA137}"/>
    <cellStyle name="Normal 2 2 2 3 3 2" xfId="141" xr:uid="{84B5037A-F4A9-4B76-8249-29550A36E8CE}"/>
    <cellStyle name="Normal 2 2 2 3 3 3" xfId="196" xr:uid="{0A122B81-67A8-44EA-B0CF-D4F1B820B68D}"/>
    <cellStyle name="Normal 2 2 2 3 4" xfId="91" xr:uid="{1E7D1FCD-638D-4A1A-A729-3E401BC32C40}"/>
    <cellStyle name="Normal 2 2 2 3 4 2" xfId="144" xr:uid="{DF485CF1-7E69-4366-ADFA-4695057A1B9D}"/>
    <cellStyle name="Normal 2 2 2 3 4 3" xfId="199" xr:uid="{9C21FE01-5C5F-4774-A21C-D06737A1EF80}"/>
    <cellStyle name="Normal 2 2 2 3 5" xfId="96" xr:uid="{4BC2CC4A-A32A-46ED-A7EE-E5F968E59832}"/>
    <cellStyle name="Normal 2 2 2 3 5 2" xfId="149" xr:uid="{1AC2AFD9-90F1-477C-B59D-8D6B6F79F0F7}"/>
    <cellStyle name="Normal 2 2 2 3 5 3" xfId="204" xr:uid="{449780D5-9AB6-4AFE-92EC-D115AFCC49F9}"/>
    <cellStyle name="Normal 2 2 2 3 6" xfId="120" xr:uid="{20B5E288-B0CA-4D82-B227-83D7EF35AEAC}"/>
    <cellStyle name="Normal 2 2 2 3 7" xfId="175" xr:uid="{51F6C91B-A034-480C-AD4A-0E79230BFB55}"/>
    <cellStyle name="Normal 2 2 2 4" xfId="109" xr:uid="{4AE6A6AE-2284-4162-8F1E-1D3AEDBFB59D}"/>
    <cellStyle name="Normal 2 2 2 5" xfId="164" xr:uid="{2DAD6D3A-CC20-4EB8-8F2E-F952A173DE27}"/>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3" xfId="68" xr:uid="{928A3C3C-907B-4B64-B009-24B959FC3B75}"/>
    <cellStyle name="Normal 2 2 3 3 2" xfId="122" xr:uid="{609885B7-DAD4-495A-A306-18E4A93E1F64}"/>
    <cellStyle name="Normal 2 2 3 3 3" xfId="177" xr:uid="{9933B3CF-B323-487D-9A72-7E9B7C685C87}"/>
    <cellStyle name="Normal 2 2 3 4" xfId="111" xr:uid="{84B34BF9-DFFC-4422-A65A-4E6CCC471DE8}"/>
    <cellStyle name="Normal 2 2 3 5" xfId="166" xr:uid="{18226A20-3646-4170-B87F-5044F9F83936}"/>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3" xfId="119" xr:uid="{123742CC-F889-4103-9A5E-0D9A4462001A}"/>
    <cellStyle name="Normal 2 2 4 2 4" xfId="174" xr:uid="{236679AF-8438-42C3-AB9C-7D11F39839DE}"/>
    <cellStyle name="Normal 2 2 4 3" xfId="84" xr:uid="{C9D1BFA0-A588-4B48-AB09-2DE47E4711F9}"/>
    <cellStyle name="Normal 2 2 4 3 2" xfId="138" xr:uid="{CB0BD1A8-8B1F-4A78-8BD1-3FFEA496CCA6}"/>
    <cellStyle name="Normal 2 2 4 3 3" xfId="193" xr:uid="{144A41FC-A50C-4370-8D45-B54A5AF9FFCC}"/>
    <cellStyle name="Normal 2 2 4 4" xfId="112" xr:uid="{39183462-1981-4491-84A6-4B9490BD8780}"/>
    <cellStyle name="Normal 2 2 4 5" xfId="167" xr:uid="{90DDB7C8-79B0-41D9-9A6B-61ADA8CD26C9}"/>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3" xfId="100" xr:uid="{2DB711E2-A7BA-486D-8024-0685BB77F77E}"/>
    <cellStyle name="Normal 2 2 5 3 2" xfId="156" xr:uid="{94D678FB-EA1C-44D2-89B6-A60E5B99CBFE}"/>
    <cellStyle name="Normal 2 2 5 3 2 2" xfId="211" xr:uid="{F9DB2E8C-5F13-496A-BC34-D278C3822C04}"/>
    <cellStyle name="Normal 2 2 5 3 3" xfId="153" xr:uid="{37664EF5-6067-48F1-8242-37B3D1500320}"/>
    <cellStyle name="Normal 2 2 5 3 4" xfId="208" xr:uid="{629A427C-07C9-4D7D-9911-DDF41252A227}"/>
    <cellStyle name="Normal 2 2 5 3 5" xfId="214" xr:uid="{DB05CA13-A493-4C45-963C-1756971B1ECF}"/>
    <cellStyle name="Normal 2 2 5 4" xfId="118" xr:uid="{D292C853-0637-48AC-A18A-20833005F36D}"/>
    <cellStyle name="Normal 2 2 5 5" xfId="173" xr:uid="{E1FBF711-F338-47CA-963B-5A1B86083F26}"/>
    <cellStyle name="Normal 2 2 6" xfId="73" xr:uid="{6892A8D0-1480-430A-A72B-EF3A1DAF257F}"/>
    <cellStyle name="Normal 2 2 6 2" xfId="127" xr:uid="{02BD84D4-610D-4255-A107-185B27C7FEFB}"/>
    <cellStyle name="Normal 2 2 6 3" xfId="182" xr:uid="{FAE52923-09BC-4F7C-8328-D6621950DBFD}"/>
    <cellStyle name="Normal 2 2 7" xfId="106" xr:uid="{0FACDE7A-E765-4706-B507-98B45FAB759B}"/>
    <cellStyle name="Normal 2 2 8" xfId="161" xr:uid="{9F0CDDA1-35C2-42B5-B411-82EE1D63DCB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3" xfId="128" xr:uid="{252288AB-8A36-4D8D-A0CF-5F8BF943DCAC}"/>
    <cellStyle name="Normal 3 2 2 4" xfId="183" xr:uid="{FE3BD0B2-FDEE-47C8-BDD5-D9C3BDA1669C}"/>
    <cellStyle name="Normal 3 2 3" xfId="108" xr:uid="{112DECFA-4945-4850-A90F-9B1F73589670}"/>
    <cellStyle name="Normal 3 2 4" xfId="163" xr:uid="{9548F0A2-AFA4-45BE-A3D2-A2817E49DC52}"/>
    <cellStyle name="Normal 3 3" xfId="56" xr:uid="{18DCBAAD-1130-4AFF-9910-380A757D210D}"/>
    <cellStyle name="Normal 3 3 2" xfId="110" xr:uid="{785D2A20-3C3F-4F75-849D-5D7FD990A4CE}"/>
    <cellStyle name="Normal 3 3 3" xfId="165" xr:uid="{B46717DC-27A7-45E7-8016-5C771DE6F9B0}"/>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3" xfId="83" xr:uid="{88B016B7-0A2C-42A2-B0F1-F5D4DBB292BC}"/>
    <cellStyle name="Normal 3 4 3 2" xfId="137" xr:uid="{CC6E0ACA-6F75-4213-9C90-433C923CCCB1}"/>
    <cellStyle name="Normal 3 4 3 3" xfId="192" xr:uid="{57ADD4A2-B5B8-4C8C-BFF4-B39136FA77B3}"/>
    <cellStyle name="Normal 3 4 4" xfId="113" xr:uid="{8AB05A54-4ABB-425D-BCB0-843B357AC133}"/>
    <cellStyle name="Normal 3 4 5" xfId="168" xr:uid="{6CE52C7D-7C1C-4A22-B152-45E8477AE162}"/>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3" xfId="89" xr:uid="{BA70C841-A0C0-414F-950C-F3D792D6A8FC}"/>
    <cellStyle name="Normal 3 5 3 2" xfId="142" xr:uid="{37AB611F-0D09-43F6-95CB-866E19E1D6D7}"/>
    <cellStyle name="Normal 3 5 3 3" xfId="197" xr:uid="{DBED707A-681E-4167-A81D-0F0C970FA94F}"/>
    <cellStyle name="Normal 3 5 4" xfId="93" xr:uid="{C2DE1240-C7A6-4C88-A5B0-B4B8BA61C1A6}"/>
    <cellStyle name="Normal 3 5 4 2" xfId="146" xr:uid="{1A08A292-0144-49AF-A368-C3384325D24D}"/>
    <cellStyle name="Normal 3 5 4 3" xfId="201" xr:uid="{A7AD63C2-F40E-4ECF-8398-ED137862B0F5}"/>
    <cellStyle name="Normal 3 5 5" xfId="98" xr:uid="{28F32194-AD51-4317-9382-A70120D1DF73}"/>
    <cellStyle name="Normal 3 5 5 2" xfId="151" xr:uid="{BC8DCFCA-4BD7-4D63-B1C6-C10C634F01AE}"/>
    <cellStyle name="Normal 3 5 5 3" xfId="206" xr:uid="{C18219AA-D0E1-4543-8304-4A8838965771}"/>
    <cellStyle name="Normal 3 5 6" xfId="99" xr:uid="{E5485C7E-CBB2-470D-AF21-6933AEDFC798}"/>
    <cellStyle name="Normal 3 5 6 2" xfId="157" xr:uid="{68F26054-93C5-467F-A4FD-EE2A554B96B6}"/>
    <cellStyle name="Normal 3 5 6 2 2" xfId="212" xr:uid="{60D7764B-0B71-4253-AB14-2467EC6BDE63}"/>
    <cellStyle name="Normal 3 5 6 2 2 3" xfId="215" xr:uid="{D8D691ED-B617-491F-8BED-B5968D6B7C02}"/>
    <cellStyle name="Normal 3 5 6 3" xfId="152" xr:uid="{74B3C88C-ADF7-414D-8DD8-84657AC9B45C}"/>
    <cellStyle name="Normal 3 5 6 4" xfId="207" xr:uid="{F80A782D-32BE-45A8-86C5-50049F77BC51}"/>
    <cellStyle name="Normal 3 5 6 5" xfId="213" xr:uid="{D05042BE-3E88-4D14-9557-1AC53F25A627}"/>
    <cellStyle name="Normal 3 5 7" xfId="117" xr:uid="{77D60F24-9F52-4A96-AC87-CBF1719BB614}"/>
    <cellStyle name="Normal 3 5 8" xfId="172" xr:uid="{97D7BC1B-0DBF-4B53-A3C8-61856BC80EE7}"/>
    <cellStyle name="Normal 3 6" xfId="105" xr:uid="{B9D24DE7-BED1-4F80-9994-7D91C0F62353}"/>
    <cellStyle name="Normal 3 7" xfId="160" xr:uid="{D26C41A8-054B-4A6E-A55E-918C65AEBAEE}"/>
    <cellStyle name="Normal 4" xfId="69" xr:uid="{8316193B-9BFB-47A2-A1E9-4362F4C19B74}"/>
    <cellStyle name="Normal 4 2" xfId="123" xr:uid="{893DDC48-590B-425C-8E6B-B80CF9E775ED}"/>
    <cellStyle name="Normal 4 3" xfId="178" xr:uid="{4199A8F9-719D-453A-97DF-6F9C7CAB54A6}"/>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4" xfId="124" xr:uid="{8161815F-7AD4-4598-809F-3DB7D702CF58}"/>
    <cellStyle name="Normal 5 5" xfId="179" xr:uid="{CAD79AB2-3C8A-442D-BAA9-E175F2116FF5}"/>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3" xfId="114" xr:uid="{928EA70A-942F-4494-837C-5C09277A0074}"/>
    <cellStyle name="Normal 6 2 4" xfId="169" xr:uid="{0E891B5D-6E40-451E-9C2E-DDB391A997F9}"/>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3" xfId="87" xr:uid="{6F41991B-B004-4F35-955C-988199D84E72}"/>
    <cellStyle name="Normal 6 3 3 2" xfId="140" xr:uid="{12D16590-0C73-40D5-B8EE-2F9847520FD7}"/>
    <cellStyle name="Normal 6 3 3 3" xfId="195" xr:uid="{CB4D3315-19FD-469F-9280-97B28DF8A6F1}"/>
    <cellStyle name="Normal 6 3 4" xfId="97" xr:uid="{8C7E1EAA-7FE8-4075-8360-A52AD12A83E1}"/>
    <cellStyle name="Normal 6 3 4 2" xfId="150" xr:uid="{638C8E23-B12B-4DD0-84B5-873AF083D3F4}"/>
    <cellStyle name="Normal 6 3 4 3" xfId="205" xr:uid="{707A32F9-1D24-4EB3-80BE-89BCFA649544}"/>
    <cellStyle name="Normal 6 3 5" xfId="101" xr:uid="{12D4A989-82AF-4550-BBDB-70B4D74780AF}"/>
    <cellStyle name="Normal 6 3 5 2" xfId="154" xr:uid="{ABA5268C-527B-4073-85A9-CFEFD6140B95}"/>
    <cellStyle name="Normal 6 3 5 3" xfId="209" xr:uid="{0808F07B-884E-4F7D-BD8F-36AA7ED3F59A}"/>
    <cellStyle name="Normal 6 3 6" xfId="121" xr:uid="{C67A3308-F5BB-4D35-83FC-9EC6E391DA6F}"/>
    <cellStyle name="Normal 6 3 7" xfId="176" xr:uid="{6C47AD71-921A-45CF-94F2-A788B17555FA}"/>
    <cellStyle name="Normal 6 4" xfId="107" xr:uid="{E3B3C9BD-76C4-455E-B316-7D9DD78E1813}"/>
    <cellStyle name="Normal 6 5" xfId="162" xr:uid="{8E65B431-C3EB-4F82-9DAD-972D95EC6380}"/>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3" xfId="95" xr:uid="{4C7D0943-24B5-459A-8F9F-FC4B2667C88A}"/>
    <cellStyle name="Normal 7 3 2" xfId="148" xr:uid="{8D87D895-6EE9-495F-B54B-614938DC2A64}"/>
    <cellStyle name="Normal 7 3 3" xfId="203" xr:uid="{B2E7FD57-DBA0-47FD-A4F7-02D2417DAE9F}"/>
    <cellStyle name="Normal 7 4" xfId="125" xr:uid="{70AAA61A-2AD9-4F3E-BB5F-E756B289AC19}"/>
    <cellStyle name="Normal 7 5" xfId="180" xr:uid="{7B01CEA3-0882-485A-81A3-ED525206921B}"/>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3" xfId="90" xr:uid="{F5678CD5-6D90-4478-970B-839A55994C95}"/>
    <cellStyle name="Normal 8 3 2" xfId="143" xr:uid="{D890B18A-DE9A-45F0-9BE9-87F0D287C754}"/>
    <cellStyle name="Normal 8 3 3" xfId="198" xr:uid="{FA7DD0CB-06E8-47C8-B5FC-9AD96CE624B0}"/>
    <cellStyle name="Normal 8 4" xfId="126" xr:uid="{2638232F-F8C7-4386-BED5-ABA09FCD8DE8}"/>
    <cellStyle name="Normal 8 5" xfId="181" xr:uid="{E4C78C78-4883-4B17-B5B8-DF9941D1B56C}"/>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1.xml"/><Relationship Id="rId18" Type="http://schemas.openxmlformats.org/officeDocument/2006/relationships/styles" Target="styles.xml"/><Relationship Id="rId26" Type="http://schemas.openxmlformats.org/officeDocument/2006/relationships/customXml" Target="../customXml/item5.xml"/><Relationship Id="rId39" Type="http://schemas.openxmlformats.org/officeDocument/2006/relationships/customXml" Target="../customXml/item18.xml"/><Relationship Id="rId21" Type="http://schemas.openxmlformats.org/officeDocument/2006/relationships/calcChain" Target="calcChain.xml"/><Relationship Id="rId34" Type="http://schemas.openxmlformats.org/officeDocument/2006/relationships/customXml" Target="../customXml/item13.xml"/><Relationship Id="rId42" Type="http://schemas.openxmlformats.org/officeDocument/2006/relationships/customXml" Target="../customXml/item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powerPivotData" Target="model/item.data"/><Relationship Id="rId29" Type="http://schemas.openxmlformats.org/officeDocument/2006/relationships/customXml" Target="../customXml/item8.xml"/><Relationship Id="rId41" Type="http://schemas.openxmlformats.org/officeDocument/2006/relationships/customXml" Target="../customXml/item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32" Type="http://schemas.openxmlformats.org/officeDocument/2006/relationships/customXml" Target="../customXml/item11.xml"/><Relationship Id="rId37" Type="http://schemas.openxmlformats.org/officeDocument/2006/relationships/customXml" Target="../customXml/item16.xml"/><Relationship Id="rId40" Type="http://schemas.openxmlformats.org/officeDocument/2006/relationships/customXml" Target="../customXml/item19.xml"/><Relationship Id="rId5" Type="http://schemas.openxmlformats.org/officeDocument/2006/relationships/worksheet" Target="worksheets/sheet5.xml"/><Relationship Id="rId15" Type="http://schemas.openxmlformats.org/officeDocument/2006/relationships/pivotCacheDefinition" Target="pivotCache/pivotCacheDefinition3.xml"/><Relationship Id="rId23" Type="http://schemas.openxmlformats.org/officeDocument/2006/relationships/customXml" Target="../customXml/item2.xml"/><Relationship Id="rId28" Type="http://schemas.openxmlformats.org/officeDocument/2006/relationships/customXml" Target="../customXml/item7.xml"/><Relationship Id="rId36" Type="http://schemas.openxmlformats.org/officeDocument/2006/relationships/customXml" Target="../customXml/item15.xml"/><Relationship Id="rId10" Type="http://schemas.openxmlformats.org/officeDocument/2006/relationships/worksheet" Target="worksheets/sheet10.xml"/><Relationship Id="rId19" Type="http://schemas.openxmlformats.org/officeDocument/2006/relationships/sharedStrings" Target="sharedStrings.xml"/><Relationship Id="rId31" Type="http://schemas.openxmlformats.org/officeDocument/2006/relationships/customXml" Target="../customXml/item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 Id="rId22" Type="http://schemas.openxmlformats.org/officeDocument/2006/relationships/customXml" Target="../customXml/item1.xml"/><Relationship Id="rId27" Type="http://schemas.openxmlformats.org/officeDocument/2006/relationships/customXml" Target="../customXml/item6.xml"/><Relationship Id="rId30" Type="http://schemas.openxmlformats.org/officeDocument/2006/relationships/customXml" Target="../customXml/item9.xml"/><Relationship Id="rId35" Type="http://schemas.openxmlformats.org/officeDocument/2006/relationships/customXml" Target="../customXml/item14.xml"/><Relationship Id="rId43" Type="http://schemas.openxmlformats.org/officeDocument/2006/relationships/customXml" Target="../customXml/item2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connections" Target="connections.xml"/><Relationship Id="rId25" Type="http://schemas.openxmlformats.org/officeDocument/2006/relationships/customXml" Target="../customXml/item4.xml"/><Relationship Id="rId33" Type="http://schemas.openxmlformats.org/officeDocument/2006/relationships/customXml" Target="../customXml/item12.xml"/><Relationship Id="rId38" Type="http://schemas.openxmlformats.org/officeDocument/2006/relationships/customXml" Target="../customXml/item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39075"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1744"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1742"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3">
      <pivotArea outline="0" collapsedLevelsAreSubtotals="1" fieldPosition="0"/>
    </format>
    <format dxfId="4">
      <pivotArea dataOnly="0" labelOnly="1" outline="0" fieldPosition="0">
        <references count="1">
          <reference field="4294967294" count="1">
            <x v="2"/>
          </reference>
        </references>
      </pivotArea>
    </format>
    <format dxfId="5">
      <pivotArea dataOnly="0" labelOnly="1" outline="0" offset="IV6:IV8" fieldPosition="0">
        <references count="1">
          <reference field="0" count="1">
            <x v="0"/>
          </reference>
        </references>
      </pivotArea>
    </format>
    <format dxfId="6">
      <pivotArea dataOnly="0" labelOnly="1" outline="0" offset="IV5:IV7" fieldPosition="0">
        <references count="1">
          <reference field="0" count="1">
            <x v="0"/>
          </reference>
        </references>
      </pivotArea>
    </format>
    <format dxfId="7">
      <pivotArea fieldPosition="0">
        <references count="3">
          <reference field="0" count="1" selected="0">
            <x v="0"/>
          </reference>
          <reference field="1" count="1" selected="0">
            <x v="0"/>
          </reference>
          <reference field="4" count="1">
            <x v="3"/>
          </reference>
        </references>
      </pivotArea>
    </format>
    <format dxfId="8">
      <pivotArea fieldPosition="0">
        <references count="2">
          <reference field="0" count="1" selected="0">
            <x v="0"/>
          </reference>
          <reference field="1" count="1">
            <x v="1"/>
          </reference>
        </references>
      </pivotArea>
    </format>
    <format dxfId="9">
      <pivotArea fieldPosition="0">
        <references count="3">
          <reference field="0" count="1" selected="0">
            <x v="0"/>
          </reference>
          <reference field="1" count="1" selected="0">
            <x v="1"/>
          </reference>
          <reference field="4" count="4">
            <x v="0"/>
            <x v="1"/>
            <x v="2"/>
            <x v="3"/>
          </reference>
        </references>
      </pivotArea>
    </format>
    <format dxfId="10">
      <pivotArea fieldPosition="0">
        <references count="2">
          <reference field="0" count="1" selected="0">
            <x v="0"/>
          </reference>
          <reference field="1" count="1">
            <x v="2"/>
          </reference>
        </references>
      </pivotArea>
    </format>
    <format dxfId="11">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3">
      <pivotArea fieldPosition="0">
        <references count="3">
          <reference field="0" count="1" selected="0">
            <x v="0"/>
          </reference>
          <reference field="1" count="1" selected="0">
            <x v="3"/>
          </reference>
          <reference field="4" count="2">
            <x v="0"/>
            <x v="1"/>
          </reference>
        </references>
      </pivotArea>
    </format>
    <format dxfId="14">
      <pivotArea dataOnly="0" labelOnly="1" outline="0" offset="IV7:IV29" fieldPosition="0">
        <references count="1">
          <reference field="0" count="1">
            <x v="0"/>
          </reference>
        </references>
      </pivotArea>
    </format>
    <format dxfId="15">
      <pivotArea dataOnly="0" labelOnly="1" outline="0" offset="IV256" fieldPosition="0">
        <references count="2">
          <reference field="0" count="1" selected="0">
            <x v="0"/>
          </reference>
          <reference field="1" count="1">
            <x v="0"/>
          </reference>
        </references>
      </pivotArea>
    </format>
    <format dxfId="16">
      <pivotArea dataOnly="0" labelOnly="1" outline="0" fieldPosition="0">
        <references count="2">
          <reference field="0" count="1" selected="0">
            <x v="0"/>
          </reference>
          <reference field="1" count="3">
            <x v="1"/>
            <x v="2"/>
            <x v="3"/>
          </reference>
        </references>
      </pivotArea>
    </format>
    <format dxfId="17">
      <pivotArea dataOnly="0" labelOnly="1" outline="0" offset="IV1:IV10" fieldPosition="0">
        <references count="2">
          <reference field="0" count="1" selected="0">
            <x v="0"/>
          </reference>
          <reference field="1" count="1">
            <x v="3"/>
          </reference>
        </references>
      </pivotArea>
    </format>
    <format dxfId="18">
      <pivotArea dataOnly="0" labelOnly="1" outline="0" fieldPosition="0">
        <references count="3">
          <reference field="0" count="1" selected="0">
            <x v="0"/>
          </reference>
          <reference field="1" count="1" selected="0">
            <x v="0"/>
          </reference>
          <reference field="4" count="1">
            <x v="3"/>
          </reference>
        </references>
      </pivotArea>
    </format>
    <format dxfId="19">
      <pivotArea dataOnly="0" labelOnly="1" outline="0" fieldPosition="0">
        <references count="3">
          <reference field="0" count="1" selected="0">
            <x v="0"/>
          </reference>
          <reference field="1" count="1" selected="0">
            <x v="1"/>
          </reference>
          <reference field="4" count="4">
            <x v="0"/>
            <x v="1"/>
            <x v="2"/>
            <x v="3"/>
          </reference>
        </references>
      </pivotArea>
    </format>
    <format dxfId="20">
      <pivotArea dataOnly="0" labelOnly="1" outline="0" fieldPosition="0">
        <references count="3">
          <reference field="0" count="1" selected="0">
            <x v="0"/>
          </reference>
          <reference field="1" count="1" selected="0">
            <x v="2"/>
          </reference>
          <reference field="4" count="4">
            <x v="0"/>
            <x v="1"/>
            <x v="2"/>
            <x v="3"/>
          </reference>
        </references>
      </pivotArea>
    </format>
    <format dxfId="21">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1743"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0">
      <pivotArea outline="0" collapsedLevelsAreSubtotals="1" fieldPosition="0"/>
    </format>
    <format dxfId="1">
      <pivotArea dataOnly="0" labelOnly="1" outline="0" axis="axisValues" fieldPosition="0"/>
    </format>
    <format dxfId="2">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9" customWidth="1"/>
    <col min="2" max="2" width="22.42578125" style="49" customWidth="1"/>
    <col min="3" max="3" width="29.85546875" style="49" customWidth="1"/>
    <col min="4" max="6" width="8.85546875" style="49" customWidth="1"/>
    <col min="7" max="16384" width="8.85546875" style="49"/>
  </cols>
  <sheetData>
    <row r="1" spans="2:17" ht="30.6" customHeight="1">
      <c r="B1" s="54" t="s">
        <v>0</v>
      </c>
    </row>
    <row r="3" spans="2:17" ht="15.6">
      <c r="B3" s="123" t="s">
        <v>1</v>
      </c>
      <c r="C3" s="123"/>
      <c r="D3" s="123"/>
      <c r="E3" s="123"/>
      <c r="F3" s="123"/>
      <c r="G3" s="123"/>
      <c r="H3" s="123"/>
      <c r="I3" s="123"/>
    </row>
    <row r="4" spans="2:17" ht="13.7" customHeight="1">
      <c r="B4" s="125" t="s">
        <v>2</v>
      </c>
      <c r="C4" s="125"/>
      <c r="D4" s="125"/>
      <c r="E4" s="125"/>
      <c r="F4" s="125"/>
      <c r="G4" s="125"/>
      <c r="H4" s="125"/>
      <c r="I4" s="125"/>
      <c r="J4" s="125"/>
      <c r="K4" s="125"/>
      <c r="L4" s="125"/>
      <c r="M4" s="125"/>
      <c r="N4" s="125"/>
      <c r="O4" s="47"/>
      <c r="P4" s="47"/>
      <c r="Q4" s="47"/>
    </row>
    <row r="5" spans="2:17">
      <c r="B5" s="125"/>
      <c r="C5" s="125"/>
      <c r="D5" s="125"/>
      <c r="E5" s="125"/>
      <c r="F5" s="125"/>
      <c r="G5" s="125"/>
      <c r="H5" s="125"/>
      <c r="I5" s="125"/>
      <c r="J5" s="125"/>
      <c r="K5" s="125"/>
      <c r="L5" s="125"/>
      <c r="M5" s="125"/>
      <c r="N5" s="125"/>
      <c r="O5" s="47"/>
      <c r="P5" s="47"/>
      <c r="Q5" s="47"/>
    </row>
    <row r="6" spans="2:17">
      <c r="B6" s="125"/>
      <c r="C6" s="125"/>
      <c r="D6" s="125"/>
      <c r="E6" s="125"/>
      <c r="F6" s="125"/>
      <c r="G6" s="125"/>
      <c r="H6" s="125"/>
      <c r="I6" s="125"/>
      <c r="J6" s="125"/>
      <c r="K6" s="125"/>
      <c r="L6" s="125"/>
      <c r="M6" s="125"/>
      <c r="N6" s="125"/>
      <c r="O6" s="47"/>
      <c r="P6" s="47"/>
      <c r="Q6" s="47"/>
    </row>
    <row r="7" spans="2:17">
      <c r="B7" s="125"/>
      <c r="C7" s="125"/>
      <c r="D7" s="125"/>
      <c r="E7" s="125"/>
      <c r="F7" s="125"/>
      <c r="G7" s="125"/>
      <c r="H7" s="125"/>
      <c r="I7" s="125"/>
      <c r="J7" s="125"/>
      <c r="K7" s="125"/>
      <c r="L7" s="125"/>
      <c r="M7" s="125"/>
      <c r="N7" s="125"/>
      <c r="O7" s="47"/>
      <c r="P7" s="47"/>
      <c r="Q7" s="47"/>
    </row>
    <row r="8" spans="2:17">
      <c r="B8" s="125"/>
      <c r="C8" s="125"/>
      <c r="D8" s="125"/>
      <c r="E8" s="125"/>
      <c r="F8" s="125"/>
      <c r="G8" s="125"/>
      <c r="H8" s="125"/>
      <c r="I8" s="125"/>
      <c r="J8" s="125"/>
      <c r="K8" s="125"/>
      <c r="L8" s="125"/>
      <c r="M8" s="125"/>
      <c r="N8" s="125"/>
      <c r="O8" s="47"/>
      <c r="P8" s="47"/>
      <c r="Q8" s="47"/>
    </row>
    <row r="9" spans="2:17">
      <c r="B9" s="125"/>
      <c r="C9" s="125"/>
      <c r="D9" s="125"/>
      <c r="E9" s="125"/>
      <c r="F9" s="125"/>
      <c r="G9" s="125"/>
      <c r="H9" s="125"/>
      <c r="I9" s="125"/>
      <c r="J9" s="125"/>
      <c r="K9" s="125"/>
      <c r="L9" s="125"/>
      <c r="M9" s="125"/>
      <c r="N9" s="125"/>
      <c r="O9" s="47"/>
      <c r="P9" s="47"/>
      <c r="Q9" s="47"/>
    </row>
    <row r="10" spans="2:17">
      <c r="B10" s="125"/>
      <c r="C10" s="125"/>
      <c r="D10" s="125"/>
      <c r="E10" s="125"/>
      <c r="F10" s="125"/>
      <c r="G10" s="125"/>
      <c r="H10" s="125"/>
      <c r="I10" s="125"/>
      <c r="J10" s="125"/>
      <c r="K10" s="125"/>
      <c r="L10" s="125"/>
      <c r="M10" s="125"/>
      <c r="N10" s="125"/>
      <c r="O10" s="47"/>
      <c r="P10" s="47"/>
      <c r="Q10" s="47"/>
    </row>
    <row r="11" spans="2:17">
      <c r="B11" s="125"/>
      <c r="C11" s="125"/>
      <c r="D11" s="125"/>
      <c r="E11" s="125"/>
      <c r="F11" s="125"/>
      <c r="G11" s="125"/>
      <c r="H11" s="125"/>
      <c r="I11" s="125"/>
      <c r="J11" s="125"/>
      <c r="K11" s="125"/>
      <c r="L11" s="125"/>
      <c r="M11" s="125"/>
      <c r="N11" s="125"/>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35" customHeight="1">
      <c r="B25" s="125" t="s">
        <v>15</v>
      </c>
      <c r="C25" s="125"/>
      <c r="D25" s="125"/>
      <c r="E25" s="125"/>
      <c r="F25" s="125"/>
      <c r="G25" s="125"/>
      <c r="H25" s="125"/>
      <c r="I25" s="125"/>
      <c r="J25" s="125"/>
      <c r="K25" s="125"/>
      <c r="L25" s="125"/>
      <c r="M25" s="125"/>
      <c r="N25" s="125"/>
    </row>
    <row r="26" spans="2:17">
      <c r="B26" s="125"/>
      <c r="C26" s="125"/>
      <c r="D26" s="125"/>
      <c r="E26" s="125"/>
      <c r="F26" s="125"/>
      <c r="G26" s="125"/>
      <c r="H26" s="125"/>
      <c r="I26" s="125"/>
      <c r="J26" s="125"/>
      <c r="K26" s="125"/>
      <c r="L26" s="125"/>
      <c r="M26" s="125"/>
      <c r="N26" s="125"/>
    </row>
    <row r="27" spans="2:17">
      <c r="B27" s="47"/>
      <c r="C27" s="47"/>
      <c r="D27" s="47"/>
      <c r="E27" s="47"/>
      <c r="F27" s="47"/>
    </row>
    <row r="28" spans="2:17">
      <c r="B28" s="47"/>
      <c r="C28" s="47"/>
      <c r="D28" s="47"/>
      <c r="E28" s="47"/>
      <c r="F28" s="47"/>
    </row>
    <row r="29" spans="2:17">
      <c r="B29" s="50"/>
    </row>
    <row r="30" spans="2:17" ht="15.6">
      <c r="B30" s="123" t="s">
        <v>16</v>
      </c>
      <c r="C30" s="123"/>
      <c r="D30" s="123"/>
      <c r="E30" s="123"/>
      <c r="F30" s="123"/>
      <c r="G30" s="123"/>
      <c r="H30" s="123"/>
      <c r="I30" s="123"/>
    </row>
    <row r="31" spans="2:17">
      <c r="B31" s="124"/>
      <c r="C31" s="124"/>
      <c r="D31" s="124"/>
      <c r="E31" s="124"/>
      <c r="F31" s="124"/>
      <c r="G31" s="124"/>
      <c r="H31" s="124"/>
      <c r="I31" s="124"/>
      <c r="J31" s="124"/>
      <c r="K31" s="124"/>
      <c r="L31" s="124"/>
      <c r="M31" s="124"/>
      <c r="N31" s="124"/>
    </row>
    <row r="32" spans="2:17">
      <c r="B32" s="124"/>
      <c r="C32" s="124"/>
      <c r="D32" s="124"/>
      <c r="E32" s="124"/>
      <c r="F32" s="124"/>
      <c r="G32" s="124"/>
      <c r="H32" s="124"/>
      <c r="I32" s="124"/>
      <c r="J32" s="124"/>
      <c r="K32" s="124"/>
      <c r="L32" s="124"/>
      <c r="M32" s="124"/>
      <c r="N32" s="124"/>
    </row>
    <row r="33" spans="2:14">
      <c r="B33" s="124"/>
      <c r="C33" s="124"/>
      <c r="D33" s="124"/>
      <c r="E33" s="124"/>
      <c r="F33" s="124"/>
      <c r="G33" s="124"/>
      <c r="H33" s="124"/>
      <c r="I33" s="124"/>
      <c r="J33" s="124"/>
      <c r="K33" s="124"/>
      <c r="L33" s="124"/>
      <c r="M33" s="124"/>
      <c r="N33" s="124"/>
    </row>
    <row r="34" spans="2:14">
      <c r="B34" s="124"/>
      <c r="C34" s="124"/>
      <c r="D34" s="124"/>
      <c r="E34" s="124"/>
      <c r="F34" s="124"/>
      <c r="G34" s="124"/>
      <c r="H34" s="124"/>
      <c r="I34" s="124"/>
      <c r="J34" s="124"/>
      <c r="K34" s="124"/>
      <c r="L34" s="124"/>
      <c r="M34" s="124"/>
      <c r="N34" s="124"/>
    </row>
    <row r="35" spans="2:14">
      <c r="B35" s="124"/>
      <c r="C35" s="124"/>
      <c r="D35" s="124"/>
      <c r="E35" s="124"/>
      <c r="F35" s="124"/>
      <c r="G35" s="124"/>
      <c r="H35" s="124"/>
      <c r="I35" s="124"/>
      <c r="J35" s="124"/>
      <c r="K35" s="124"/>
      <c r="L35" s="124"/>
      <c r="M35" s="124"/>
      <c r="N35" s="124"/>
    </row>
    <row r="36" spans="2:14">
      <c r="B36" s="124"/>
      <c r="C36" s="124"/>
      <c r="D36" s="124"/>
      <c r="E36" s="124"/>
      <c r="F36" s="124"/>
      <c r="G36" s="124"/>
      <c r="H36" s="124"/>
      <c r="I36" s="124"/>
      <c r="J36" s="124"/>
      <c r="K36" s="124"/>
      <c r="L36" s="124"/>
      <c r="M36" s="124"/>
      <c r="N36" s="124"/>
    </row>
    <row r="37" spans="2:14">
      <c r="B37" s="124"/>
      <c r="C37" s="124"/>
      <c r="D37" s="124"/>
      <c r="E37" s="124"/>
      <c r="F37" s="124"/>
      <c r="G37" s="124"/>
      <c r="H37" s="124"/>
      <c r="I37" s="124"/>
      <c r="J37" s="124"/>
      <c r="K37" s="124"/>
      <c r="L37" s="124"/>
      <c r="M37" s="124"/>
      <c r="N37" s="124"/>
    </row>
    <row r="38" spans="2:14">
      <c r="B38" s="124"/>
      <c r="C38" s="124"/>
      <c r="D38" s="124"/>
      <c r="E38" s="124"/>
      <c r="F38" s="124"/>
      <c r="G38" s="124"/>
      <c r="H38" s="124"/>
      <c r="I38" s="124"/>
      <c r="J38" s="124"/>
      <c r="K38" s="124"/>
      <c r="L38" s="124"/>
      <c r="M38" s="124"/>
      <c r="N38" s="124"/>
    </row>
    <row r="39" spans="2:14">
      <c r="B39" s="124"/>
      <c r="C39" s="124"/>
      <c r="D39" s="124"/>
      <c r="E39" s="124"/>
      <c r="F39" s="124"/>
      <c r="G39" s="124"/>
      <c r="H39" s="124"/>
      <c r="I39" s="124"/>
      <c r="J39" s="124"/>
      <c r="K39" s="124"/>
      <c r="L39" s="124"/>
      <c r="M39" s="124"/>
      <c r="N39" s="124"/>
    </row>
    <row r="40" spans="2:14">
      <c r="B40" s="50"/>
    </row>
    <row r="41" spans="2:14" ht="15.6">
      <c r="B41" s="123" t="s">
        <v>17</v>
      </c>
      <c r="C41" s="123"/>
      <c r="D41" s="123"/>
      <c r="E41" s="123"/>
      <c r="F41" s="123"/>
      <c r="G41" s="123"/>
      <c r="H41" s="123"/>
      <c r="I41" s="123"/>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123" t="s">
        <v>18</v>
      </c>
      <c r="C52" s="123"/>
      <c r="D52" s="123"/>
      <c r="E52" s="123"/>
      <c r="F52" s="123"/>
      <c r="G52" s="123"/>
      <c r="H52" s="123"/>
      <c r="I52" s="123"/>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X32"/>
  <sheetViews>
    <sheetView zoomScale="90" zoomScaleNormal="90" workbookViewId="0"/>
  </sheetViews>
  <sheetFormatPr defaultColWidth="10.5703125" defaultRowHeight="20.100000000000001" customHeight="1"/>
  <cols>
    <col min="1" max="2" width="20.85546875" style="57" customWidth="1"/>
    <col min="3" max="5" width="45.85546875" style="57" customWidth="1"/>
    <col min="6" max="8" width="30.85546875" style="65" customWidth="1"/>
    <col min="9" max="9" width="34.28515625" style="65" customWidth="1"/>
    <col min="10" max="10" width="20.7109375" style="65" customWidth="1"/>
    <col min="11" max="11" width="15.7109375" style="57" customWidth="1"/>
    <col min="12" max="12" width="25.7109375" style="57" customWidth="1"/>
    <col min="13" max="13" width="26.140625" style="57" customWidth="1"/>
    <col min="14" max="14" width="27.7109375" style="57" bestFit="1" customWidth="1"/>
    <col min="15" max="15" width="23.28515625" style="57" bestFit="1" customWidth="1"/>
    <col min="16" max="16" width="28.7109375" style="57" bestFit="1" customWidth="1"/>
    <col min="17" max="17" width="23.28515625" style="57" bestFit="1" customWidth="1"/>
    <col min="18" max="18" width="28.7109375" style="57" bestFit="1" customWidth="1"/>
    <col min="19" max="19" width="20.28515625" style="57" bestFit="1" customWidth="1"/>
    <col min="20" max="20" width="12.7109375" style="57" customWidth="1"/>
    <col min="21" max="23" width="10.5703125" style="57"/>
    <col min="24" max="24" width="28.7109375" style="57" bestFit="1" customWidth="1"/>
    <col min="25" max="16384" width="10.5703125" style="57"/>
  </cols>
  <sheetData>
    <row r="1" spans="1:13" ht="30" customHeight="1">
      <c r="A1" s="55" t="s">
        <v>461</v>
      </c>
      <c r="B1" s="147" t="s">
        <v>546</v>
      </c>
      <c r="C1" s="147"/>
      <c r="D1" s="147"/>
      <c r="E1" s="66"/>
      <c r="F1" s="70"/>
      <c r="G1" s="66"/>
      <c r="H1" s="56"/>
      <c r="I1" s="56"/>
      <c r="J1" s="56"/>
      <c r="K1" s="56"/>
      <c r="L1" s="56"/>
      <c r="M1" s="56"/>
    </row>
    <row r="2" spans="1:13" ht="30" customHeight="1">
      <c r="A2" s="55" t="s">
        <v>547</v>
      </c>
      <c r="B2" s="148" t="s">
        <v>548</v>
      </c>
      <c r="C2" s="148"/>
      <c r="D2" s="148"/>
      <c r="E2" s="67"/>
      <c r="F2" s="68"/>
      <c r="G2" s="67"/>
      <c r="H2" s="58"/>
      <c r="I2" s="58"/>
      <c r="J2" s="58"/>
      <c r="K2" s="58"/>
      <c r="L2" s="58"/>
      <c r="M2" s="58"/>
    </row>
    <row r="3" spans="1:13" s="98" customFormat="1" ht="24.4" customHeight="1">
      <c r="A3" s="59" t="s">
        <v>549</v>
      </c>
      <c r="B3" s="152" t="s">
        <v>550</v>
      </c>
      <c r="C3" s="152"/>
      <c r="D3" s="152"/>
      <c r="E3" s="99"/>
      <c r="F3" s="100"/>
      <c r="G3" s="99"/>
      <c r="H3" s="97"/>
      <c r="I3" s="97"/>
      <c r="J3" s="97"/>
      <c r="K3" s="97"/>
      <c r="L3" s="97"/>
      <c r="M3" s="97"/>
    </row>
    <row r="4" spans="1:13" ht="45" customHeight="1">
      <c r="A4" s="59" t="s">
        <v>465</v>
      </c>
      <c r="B4" s="148" t="s">
        <v>551</v>
      </c>
      <c r="C4" s="148"/>
      <c r="D4" s="148"/>
      <c r="E4" s="69"/>
      <c r="F4" s="71"/>
      <c r="G4" s="69"/>
      <c r="H4" s="58"/>
      <c r="I4" s="58"/>
      <c r="J4" s="58"/>
      <c r="K4" s="58"/>
      <c r="L4" s="58"/>
      <c r="M4" s="58"/>
    </row>
    <row r="5" spans="1:13" ht="30" customHeight="1">
      <c r="A5" s="55" t="s">
        <v>552</v>
      </c>
      <c r="B5" s="148" t="s">
        <v>553</v>
      </c>
      <c r="C5" s="148"/>
      <c r="D5" s="148"/>
      <c r="E5" s="67"/>
      <c r="F5" s="68"/>
      <c r="G5" s="67"/>
      <c r="H5" s="58"/>
      <c r="I5" s="58"/>
      <c r="J5" s="58"/>
      <c r="K5" s="58"/>
      <c r="L5" s="58"/>
      <c r="M5" s="58"/>
    </row>
    <row r="6" spans="1:13" ht="30" customHeight="1">
      <c r="A6" s="55" t="s">
        <v>554</v>
      </c>
      <c r="B6" s="149" t="s">
        <v>555</v>
      </c>
      <c r="C6" s="150"/>
      <c r="D6" s="151"/>
      <c r="E6" s="67"/>
      <c r="F6" s="68"/>
      <c r="G6" s="67"/>
      <c r="H6" s="58"/>
      <c r="I6" s="58"/>
      <c r="J6" s="58"/>
      <c r="K6" s="58"/>
      <c r="L6" s="58"/>
      <c r="M6" s="58"/>
    </row>
    <row r="7" spans="1:13" ht="30" customHeight="1">
      <c r="A7" s="55" t="s">
        <v>556</v>
      </c>
      <c r="B7" s="144" t="s">
        <v>557</v>
      </c>
      <c r="C7" s="145"/>
      <c r="D7" s="146"/>
      <c r="E7" s="67"/>
      <c r="F7" s="68"/>
      <c r="G7" s="67"/>
      <c r="H7" s="58"/>
      <c r="I7" s="58"/>
      <c r="J7" s="58"/>
      <c r="K7" s="58"/>
      <c r="L7" s="58"/>
      <c r="M7" s="58"/>
    </row>
    <row r="8" spans="1:13" ht="30" customHeight="1">
      <c r="A8" s="55" t="s">
        <v>558</v>
      </c>
      <c r="B8" s="148" t="s">
        <v>541</v>
      </c>
      <c r="C8" s="148"/>
      <c r="D8" s="148"/>
      <c r="E8" s="67"/>
      <c r="F8" s="68"/>
      <c r="G8" s="67"/>
      <c r="H8" s="58"/>
      <c r="I8" s="58"/>
      <c r="J8" s="58"/>
      <c r="K8" s="58"/>
      <c r="L8" s="58"/>
      <c r="M8" s="58"/>
    </row>
    <row r="9" spans="1:13" ht="30" customHeight="1">
      <c r="A9" s="59" t="s">
        <v>252</v>
      </c>
      <c r="B9" s="154" t="s">
        <v>513</v>
      </c>
      <c r="C9" s="154"/>
      <c r="D9" s="154"/>
      <c r="E9" s="67"/>
      <c r="F9" s="68"/>
      <c r="G9" s="67"/>
      <c r="H9" s="58"/>
      <c r="I9" s="58"/>
      <c r="J9" s="58"/>
      <c r="K9" s="58"/>
      <c r="L9" s="58"/>
      <c r="M9" s="58"/>
    </row>
    <row r="10" spans="1:13" ht="30" customHeight="1">
      <c r="A10" s="59" t="s">
        <v>559</v>
      </c>
      <c r="B10" s="149" t="s">
        <v>560</v>
      </c>
      <c r="C10" s="150"/>
      <c r="D10" s="151"/>
      <c r="E10" s="67"/>
      <c r="F10" s="68"/>
      <c r="G10" s="67"/>
      <c r="H10" s="58"/>
      <c r="I10" s="58"/>
      <c r="J10" s="58"/>
      <c r="K10" s="58"/>
      <c r="L10" s="58"/>
      <c r="M10" s="58"/>
    </row>
    <row r="11" spans="1:13" ht="30" hidden="1" customHeight="1">
      <c r="A11" s="59" t="s">
        <v>561</v>
      </c>
      <c r="B11" s="148"/>
      <c r="C11" s="148"/>
      <c r="D11" s="148"/>
      <c r="E11" s="68"/>
      <c r="F11" s="68"/>
      <c r="G11" s="60"/>
      <c r="H11" s="58"/>
      <c r="I11" s="58"/>
      <c r="J11" s="58"/>
      <c r="K11" s="58"/>
      <c r="L11" s="58"/>
      <c r="M11" s="58"/>
    </row>
    <row r="12" spans="1:13" ht="30" customHeight="1">
      <c r="A12" s="59" t="s">
        <v>562</v>
      </c>
      <c r="B12" s="148" t="s">
        <v>563</v>
      </c>
      <c r="C12" s="148"/>
      <c r="D12" s="148"/>
      <c r="E12" s="68"/>
      <c r="F12" s="68"/>
      <c r="G12" s="60"/>
      <c r="H12" s="58"/>
      <c r="I12" s="58"/>
      <c r="J12" s="58"/>
      <c r="K12" s="58"/>
      <c r="L12" s="58"/>
      <c r="M12" s="58"/>
    </row>
    <row r="13" spans="1:13" ht="30" hidden="1" customHeight="1">
      <c r="A13" s="55" t="s">
        <v>467</v>
      </c>
      <c r="B13" s="148"/>
      <c r="C13" s="148"/>
      <c r="D13" s="148"/>
      <c r="E13" s="67"/>
      <c r="F13" s="68"/>
      <c r="G13" s="67"/>
      <c r="H13" s="58"/>
      <c r="I13" s="58"/>
      <c r="J13" s="58"/>
      <c r="K13" s="58"/>
      <c r="L13" s="58"/>
      <c r="M13" s="58"/>
    </row>
    <row r="14" spans="1:13" s="98" customFormat="1" ht="24.4" customHeight="1">
      <c r="A14" s="72" t="s">
        <v>564</v>
      </c>
      <c r="B14" s="155" t="s">
        <v>565</v>
      </c>
      <c r="C14" s="156"/>
      <c r="D14" s="157"/>
      <c r="E14" s="95"/>
      <c r="F14" s="96"/>
      <c r="G14" s="95"/>
      <c r="H14" s="97"/>
      <c r="I14" s="97"/>
      <c r="J14" s="97"/>
      <c r="K14" s="97"/>
      <c r="L14" s="97"/>
      <c r="M14" s="97"/>
    </row>
    <row r="15" spans="1:13" ht="60" customHeight="1">
      <c r="A15" s="55" t="s">
        <v>566</v>
      </c>
      <c r="B15" s="148" t="s">
        <v>567</v>
      </c>
      <c r="C15" s="148"/>
      <c r="D15" s="148"/>
      <c r="E15" s="67"/>
      <c r="F15" s="68"/>
      <c r="G15" s="67"/>
      <c r="H15" s="60"/>
      <c r="I15" s="60"/>
      <c r="J15" s="58"/>
      <c r="K15" s="58"/>
      <c r="L15" s="58"/>
      <c r="M15" s="58"/>
    </row>
    <row r="16" spans="1:13" ht="30" hidden="1" customHeight="1">
      <c r="A16" s="55" t="s">
        <v>471</v>
      </c>
      <c r="B16" s="148"/>
      <c r="C16" s="148"/>
      <c r="D16" s="148"/>
      <c r="E16" s="67"/>
      <c r="F16" s="68"/>
      <c r="G16" s="67"/>
      <c r="H16" s="58"/>
      <c r="I16" s="58"/>
      <c r="J16" s="58"/>
      <c r="K16" s="58"/>
      <c r="L16" s="58"/>
      <c r="M16" s="58"/>
    </row>
    <row r="17" spans="1:24" ht="30" hidden="1" customHeight="1">
      <c r="A17" s="72" t="s">
        <v>473</v>
      </c>
      <c r="B17" s="144" t="s">
        <v>60</v>
      </c>
      <c r="C17" s="145"/>
      <c r="D17" s="146"/>
      <c r="E17" s="67"/>
      <c r="F17" s="68"/>
      <c r="G17" s="67"/>
      <c r="H17" s="58"/>
      <c r="I17" s="58"/>
      <c r="J17" s="58"/>
      <c r="K17" s="58"/>
      <c r="L17" s="58"/>
      <c r="M17" s="58"/>
    </row>
    <row r="18" spans="1:24" s="62" customFormat="1" ht="30" customHeight="1">
      <c r="A18" s="153" t="s">
        <v>568</v>
      </c>
      <c r="B18" s="153"/>
      <c r="C18" s="153"/>
      <c r="D18" s="153"/>
      <c r="E18" s="153"/>
      <c r="F18" s="68"/>
      <c r="G18" s="68"/>
      <c r="H18" s="68"/>
      <c r="I18" s="68"/>
      <c r="J18" s="68"/>
      <c r="K18" s="67"/>
      <c r="L18" s="67"/>
      <c r="M18" s="67"/>
      <c r="N18" s="67"/>
      <c r="O18" s="67"/>
      <c r="P18" s="67"/>
      <c r="Q18" s="67"/>
      <c r="R18" s="67"/>
      <c r="S18" s="67"/>
      <c r="X18" s="67"/>
    </row>
    <row r="19" spans="1:24" s="80" customFormat="1" ht="30" customHeight="1">
      <c r="A19" s="73" t="s">
        <v>502</v>
      </c>
      <c r="B19" s="78" t="s">
        <v>434</v>
      </c>
      <c r="C19" s="73" t="s">
        <v>439</v>
      </c>
      <c r="D19" s="73" t="s">
        <v>569</v>
      </c>
      <c r="E19" s="73" t="s">
        <v>570</v>
      </c>
      <c r="F19" s="73" t="s">
        <v>4</v>
      </c>
      <c r="G19" s="78" t="s">
        <v>571</v>
      </c>
      <c r="H19" s="73" t="s">
        <v>572</v>
      </c>
      <c r="I19" s="58"/>
      <c r="J19" s="58"/>
      <c r="K19" s="58"/>
      <c r="L19" s="58"/>
      <c r="M19" s="79"/>
      <c r="N19" s="79"/>
      <c r="O19" s="79"/>
      <c r="P19" s="79"/>
      <c r="Q19" s="79"/>
      <c r="V19" s="79"/>
    </row>
    <row r="20" spans="1:24" s="82" customFormat="1" ht="44.25" customHeight="1">
      <c r="A20" s="25">
        <v>1</v>
      </c>
      <c r="B20" s="77" t="s">
        <v>573</v>
      </c>
      <c r="C20" s="81" t="s">
        <v>574</v>
      </c>
      <c r="D20" s="83" t="s">
        <v>573</v>
      </c>
      <c r="E20" s="101" t="s">
        <v>575</v>
      </c>
      <c r="F20" s="81" t="s">
        <v>520</v>
      </c>
      <c r="G20" s="81" t="s">
        <v>576</v>
      </c>
      <c r="H20" s="81" t="s">
        <v>577</v>
      </c>
      <c r="I20" s="58"/>
      <c r="J20" s="58"/>
      <c r="K20" s="58"/>
      <c r="L20" s="58"/>
      <c r="M20" s="65"/>
      <c r="N20" s="65"/>
      <c r="O20" s="65"/>
      <c r="P20" s="65"/>
      <c r="Q20" s="65"/>
      <c r="V20" s="65"/>
    </row>
    <row r="21" spans="1:24" s="82" customFormat="1" ht="37.5" customHeight="1">
      <c r="A21" s="25">
        <v>2</v>
      </c>
      <c r="B21" s="77" t="s">
        <v>578</v>
      </c>
      <c r="C21" s="81" t="s">
        <v>579</v>
      </c>
      <c r="D21" s="83" t="s">
        <v>580</v>
      </c>
      <c r="E21" s="101" t="s">
        <v>581</v>
      </c>
      <c r="F21" s="81" t="s">
        <v>520</v>
      </c>
      <c r="G21" s="81" t="s">
        <v>576</v>
      </c>
      <c r="H21" s="81" t="s">
        <v>577</v>
      </c>
      <c r="I21" s="58"/>
      <c r="J21" s="58"/>
      <c r="K21" s="58"/>
      <c r="L21" s="58"/>
      <c r="M21" s="65"/>
      <c r="N21" s="65"/>
      <c r="O21" s="65"/>
      <c r="P21" s="65"/>
      <c r="Q21" s="65"/>
      <c r="V21" s="65"/>
    </row>
    <row r="23" spans="1:24" ht="20.100000000000001" customHeight="1">
      <c r="I23" s="68"/>
      <c r="J23" s="68"/>
      <c r="K23" s="67"/>
      <c r="L23" s="67"/>
    </row>
    <row r="24" spans="1:24" ht="20.100000000000001" customHeight="1">
      <c r="I24" s="68"/>
      <c r="J24" s="68"/>
      <c r="K24" s="67"/>
      <c r="L24" s="67"/>
    </row>
    <row r="28" spans="1:24" ht="20.100000000000001" customHeight="1">
      <c r="F28" s="57"/>
      <c r="G28" s="57"/>
      <c r="H28" s="57"/>
      <c r="I28" s="57"/>
      <c r="J28" s="57"/>
    </row>
    <row r="29" spans="1:24" ht="20.100000000000001" customHeight="1">
      <c r="F29" s="57"/>
      <c r="G29" s="57"/>
      <c r="H29" s="57"/>
      <c r="I29" s="57"/>
      <c r="J29" s="57"/>
    </row>
    <row r="30" spans="1:24" ht="20.100000000000001" customHeight="1">
      <c r="F30" s="57"/>
      <c r="G30" s="57"/>
      <c r="H30" s="57"/>
      <c r="I30" s="57"/>
      <c r="J30" s="57"/>
    </row>
    <row r="31" spans="1:24" ht="20.100000000000001" customHeight="1">
      <c r="F31" s="57"/>
      <c r="G31" s="57"/>
      <c r="H31" s="57"/>
      <c r="I31" s="57"/>
      <c r="J31" s="57"/>
    </row>
    <row r="32" spans="1:24" ht="20.100000000000001" customHeight="1">
      <c r="F32" s="57"/>
      <c r="G32" s="57"/>
      <c r="H32" s="57"/>
      <c r="I32" s="57"/>
      <c r="J32" s="57"/>
    </row>
  </sheetData>
  <mergeCells count="18">
    <mergeCell ref="B15:D15"/>
    <mergeCell ref="B16:D16"/>
    <mergeCell ref="B17:D17"/>
    <mergeCell ref="A18:E18"/>
    <mergeCell ref="B8:D8"/>
    <mergeCell ref="B9:D9"/>
    <mergeCell ref="B10:D10"/>
    <mergeCell ref="B11:D11"/>
    <mergeCell ref="B12:D12"/>
    <mergeCell ref="B13:D13"/>
    <mergeCell ref="B14:D14"/>
    <mergeCell ref="B7:D7"/>
    <mergeCell ref="B1:D1"/>
    <mergeCell ref="B2:D2"/>
    <mergeCell ref="B4:D4"/>
    <mergeCell ref="B5:D5"/>
    <mergeCell ref="B6:D6"/>
    <mergeCell ref="B3:D3"/>
  </mergeCells>
  <phoneticPr fontId="16" type="noConversion"/>
  <hyperlinks>
    <hyperlink ref="D20" location="'SITFTS-1020 TC01'!A1" display="SITFTS-1020 TC01" xr:uid="{DE5AD15B-7C99-4399-A136-D364DC537565}"/>
    <hyperlink ref="D21" location="'SITFTS-1020 TC02'!A1" display="SITFTS-1020 TC02 " xr:uid="{74065C81-21CA-41DF-A59B-0349C6BB0926}"/>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V13"/>
  <sheetViews>
    <sheetView showGridLines="0" showRuler="0" topLeftCell="I5" zoomScale="90" zoomScaleNormal="90" zoomScalePageLayoutView="91" workbookViewId="0">
      <selection activeCell="F5" sqref="F5"/>
    </sheetView>
  </sheetViews>
  <sheetFormatPr defaultColWidth="10.5703125" defaultRowHeight="20.100000000000001" customHeight="1"/>
  <cols>
    <col min="1" max="2" width="21.85546875" style="57" customWidth="1"/>
    <col min="3" max="3" width="10.7109375" style="57" customWidth="1"/>
    <col min="4" max="4" width="17.140625" style="57" customWidth="1"/>
    <col min="5" max="5" width="25.42578125" style="57" customWidth="1"/>
    <col min="6" max="6" width="25.140625" style="57" customWidth="1"/>
    <col min="7" max="7" width="26.5703125" style="57" customWidth="1"/>
    <col min="8" max="8" width="33.5703125" style="65" customWidth="1"/>
    <col min="9" max="9" width="16.7109375" style="65" customWidth="1"/>
    <col min="10" max="10" width="20.42578125" style="65" customWidth="1"/>
    <col min="11" max="11" width="40.140625" style="65" customWidth="1"/>
    <col min="12" max="12" width="20.7109375" style="65" customWidth="1"/>
    <col min="13" max="13" width="23.42578125" style="57" customWidth="1"/>
    <col min="14" max="14" width="26.140625" style="57" customWidth="1"/>
    <col min="15" max="15" width="23.28515625" style="57" bestFit="1" customWidth="1"/>
    <col min="16" max="16" width="28.7109375" style="57" bestFit="1" customWidth="1"/>
    <col min="17" max="17" width="23.28515625" style="57" bestFit="1" customWidth="1"/>
    <col min="18" max="18" width="28.7109375" style="57" bestFit="1" customWidth="1"/>
    <col min="19" max="19" width="20.28515625" style="57" bestFit="1" customWidth="1"/>
    <col min="20" max="20" width="12.7109375" style="57" customWidth="1"/>
    <col min="21" max="23" width="10.5703125" style="57"/>
    <col min="24" max="24" width="28.7109375" style="57" bestFit="1" customWidth="1"/>
    <col min="25" max="16384" width="10.5703125" style="57"/>
  </cols>
  <sheetData>
    <row r="1" spans="1:22" s="23" customFormat="1" ht="30" customHeight="1">
      <c r="A1" s="73" t="s">
        <v>502</v>
      </c>
      <c r="B1" s="78"/>
      <c r="C1" s="158" t="s">
        <v>434</v>
      </c>
      <c r="D1" s="159"/>
      <c r="E1" s="73" t="s">
        <v>439</v>
      </c>
      <c r="F1" s="73" t="s">
        <v>569</v>
      </c>
      <c r="G1" s="73" t="s">
        <v>570</v>
      </c>
      <c r="H1" s="73" t="s">
        <v>4</v>
      </c>
      <c r="I1" s="78" t="s">
        <v>571</v>
      </c>
      <c r="J1" s="73" t="s">
        <v>572</v>
      </c>
      <c r="K1" s="74"/>
      <c r="L1" s="74"/>
      <c r="M1" s="74"/>
      <c r="N1" s="63"/>
      <c r="O1" s="63"/>
      <c r="P1" s="63"/>
      <c r="Q1" s="63"/>
      <c r="V1" s="63"/>
    </row>
    <row r="2" spans="1:22" s="52" customFormat="1" ht="67.5" customHeight="1">
      <c r="A2" s="25">
        <v>1</v>
      </c>
      <c r="B2" s="94"/>
      <c r="C2" s="160" t="s">
        <v>573</v>
      </c>
      <c r="D2" s="161"/>
      <c r="E2" s="81" t="s">
        <v>574</v>
      </c>
      <c r="F2" s="83" t="s">
        <v>573</v>
      </c>
      <c r="G2" s="101" t="str">
        <f>'SITFTS-1020 Overview'!E20</f>
        <v>Smart Single MPAN Installed Not Commissioned with All Services, DCC Enrolment update (as per DES138 data specification)</v>
      </c>
      <c r="H2" s="81" t="s">
        <v>520</v>
      </c>
      <c r="I2" s="81" t="s">
        <v>576</v>
      </c>
      <c r="J2" s="81" t="s">
        <v>577</v>
      </c>
      <c r="K2" s="75"/>
      <c r="L2" s="75"/>
      <c r="M2" s="75"/>
      <c r="N2" s="57"/>
      <c r="O2" s="57"/>
      <c r="P2" s="57"/>
      <c r="Q2" s="57"/>
      <c r="V2" s="57"/>
    </row>
    <row r="3" spans="1:22" ht="30" customHeight="1"/>
    <row r="4" spans="1:22" s="61" customFormat="1" ht="39">
      <c r="A4" s="84" t="s">
        <v>439</v>
      </c>
      <c r="B4" s="84" t="s">
        <v>582</v>
      </c>
      <c r="C4" s="84" t="s">
        <v>583</v>
      </c>
      <c r="D4" s="85" t="s">
        <v>562</v>
      </c>
      <c r="E4" s="85" t="s">
        <v>584</v>
      </c>
      <c r="F4" s="85" t="s">
        <v>585</v>
      </c>
      <c r="G4" s="85" t="s">
        <v>586</v>
      </c>
      <c r="H4" s="85" t="s">
        <v>587</v>
      </c>
      <c r="I4" s="85" t="s">
        <v>588</v>
      </c>
      <c r="J4" s="86" t="s">
        <v>589</v>
      </c>
      <c r="K4" s="85" t="s">
        <v>590</v>
      </c>
      <c r="L4" s="86" t="s">
        <v>591</v>
      </c>
      <c r="M4" s="87" t="s">
        <v>592</v>
      </c>
    </row>
    <row r="5" spans="1:22" s="103" customFormat="1" ht="262.5" customHeight="1">
      <c r="A5" s="162" t="s">
        <v>574</v>
      </c>
      <c r="B5" s="163" t="s">
        <v>593</v>
      </c>
      <c r="C5" s="109">
        <v>1</v>
      </c>
      <c r="D5" s="110" t="s">
        <v>563</v>
      </c>
      <c r="E5" s="111">
        <v>1080</v>
      </c>
      <c r="F5" s="164" t="s">
        <v>594</v>
      </c>
      <c r="G5" s="165" t="s">
        <v>595</v>
      </c>
      <c r="H5" s="165" t="s">
        <v>596</v>
      </c>
      <c r="I5" s="112" t="s">
        <v>597</v>
      </c>
      <c r="J5" s="111" t="s">
        <v>595</v>
      </c>
      <c r="K5" s="112" t="s">
        <v>598</v>
      </c>
      <c r="L5" s="164" t="s">
        <v>599</v>
      </c>
      <c r="M5" s="102" t="s">
        <v>600</v>
      </c>
    </row>
    <row r="6" spans="1:22" s="103" customFormat="1" ht="52.5" customHeight="1">
      <c r="A6" s="104"/>
      <c r="B6" s="104" t="s">
        <v>601</v>
      </c>
      <c r="C6" s="113">
        <v>2</v>
      </c>
      <c r="D6" s="110" t="s">
        <v>563</v>
      </c>
      <c r="E6" s="114">
        <v>1090</v>
      </c>
      <c r="F6" s="115" t="s">
        <v>602</v>
      </c>
      <c r="G6" s="110" t="s">
        <v>595</v>
      </c>
      <c r="H6" s="111" t="s">
        <v>603</v>
      </c>
      <c r="I6" s="111" t="s">
        <v>604</v>
      </c>
      <c r="J6" s="111" t="s">
        <v>10</v>
      </c>
      <c r="K6" s="106"/>
      <c r="L6" s="111" t="s">
        <v>605</v>
      </c>
      <c r="M6" s="105" t="s">
        <v>600</v>
      </c>
    </row>
    <row r="7" spans="1:22" s="103" customFormat="1" ht="52.5" customHeight="1">
      <c r="A7" s="104"/>
      <c r="B7" s="104"/>
      <c r="C7" s="109">
        <v>3</v>
      </c>
      <c r="D7" s="110" t="s">
        <v>563</v>
      </c>
      <c r="E7" s="111">
        <v>1100</v>
      </c>
      <c r="F7" s="116"/>
      <c r="G7" s="111" t="s">
        <v>10</v>
      </c>
      <c r="H7" s="111" t="s">
        <v>606</v>
      </c>
      <c r="I7" s="111" t="s">
        <v>604</v>
      </c>
      <c r="J7" s="111" t="s">
        <v>607</v>
      </c>
      <c r="K7" s="106" t="s">
        <v>608</v>
      </c>
      <c r="M7" s="102" t="s">
        <v>609</v>
      </c>
    </row>
    <row r="8" spans="1:22" s="103" customFormat="1" ht="135">
      <c r="A8" s="104"/>
      <c r="B8" s="104"/>
      <c r="C8" s="113">
        <v>4</v>
      </c>
      <c r="D8" s="110" t="s">
        <v>563</v>
      </c>
      <c r="E8" s="111">
        <v>1120</v>
      </c>
      <c r="F8" s="111" t="s">
        <v>610</v>
      </c>
      <c r="G8" s="111" t="s">
        <v>10</v>
      </c>
      <c r="H8" s="111" t="s">
        <v>606</v>
      </c>
      <c r="I8" s="111" t="s">
        <v>604</v>
      </c>
      <c r="J8" s="112" t="s">
        <v>611</v>
      </c>
      <c r="K8" s="106" t="s">
        <v>612</v>
      </c>
      <c r="L8" s="112" t="s">
        <v>613</v>
      </c>
      <c r="M8" s="102" t="s">
        <v>600</v>
      </c>
    </row>
    <row r="9" spans="1:22" s="103" customFormat="1" ht="135">
      <c r="A9" s="104"/>
      <c r="B9" s="104"/>
      <c r="C9" s="109">
        <v>5</v>
      </c>
      <c r="D9" s="110" t="s">
        <v>563</v>
      </c>
      <c r="E9" s="111">
        <v>1121</v>
      </c>
      <c r="F9" s="111" t="s">
        <v>614</v>
      </c>
      <c r="G9" s="111" t="s">
        <v>10</v>
      </c>
      <c r="H9" s="111" t="s">
        <v>606</v>
      </c>
      <c r="I9" s="111" t="s">
        <v>604</v>
      </c>
      <c r="J9" s="112" t="s">
        <v>14</v>
      </c>
      <c r="K9" s="106" t="s">
        <v>615</v>
      </c>
      <c r="L9" s="112" t="s">
        <v>616</v>
      </c>
      <c r="M9" s="102" t="s">
        <v>600</v>
      </c>
    </row>
    <row r="10" spans="1:22" s="103" customFormat="1" ht="135">
      <c r="A10" s="104"/>
      <c r="B10" s="104"/>
      <c r="C10" s="113">
        <v>6</v>
      </c>
      <c r="D10" s="110" t="s">
        <v>563</v>
      </c>
      <c r="E10" s="111">
        <v>1130</v>
      </c>
      <c r="F10" s="111" t="s">
        <v>617</v>
      </c>
      <c r="G10" s="111" t="s">
        <v>10</v>
      </c>
      <c r="H10" s="111" t="s">
        <v>606</v>
      </c>
      <c r="I10" s="111" t="s">
        <v>604</v>
      </c>
      <c r="J10" s="111" t="s">
        <v>618</v>
      </c>
      <c r="K10" s="106" t="s">
        <v>619</v>
      </c>
      <c r="L10" s="111" t="s">
        <v>620</v>
      </c>
      <c r="M10" s="102" t="s">
        <v>600</v>
      </c>
    </row>
    <row r="11" spans="1:22" s="108" customFormat="1" ht="20.100000000000001" customHeight="1">
      <c r="H11" s="166"/>
      <c r="I11" s="166"/>
      <c r="J11" s="166"/>
      <c r="K11" s="166"/>
      <c r="L11" s="166"/>
    </row>
    <row r="12" spans="1:22" s="108" customFormat="1" ht="20.100000000000001" customHeight="1">
      <c r="H12" s="166"/>
      <c r="I12" s="166"/>
      <c r="J12" s="166"/>
      <c r="K12" s="166"/>
      <c r="L12" s="166"/>
    </row>
    <row r="13" spans="1:22" s="108" customFormat="1" ht="20.100000000000001" customHeight="1">
      <c r="H13" s="166"/>
      <c r="I13" s="166"/>
      <c r="J13" s="166"/>
      <c r="K13" s="166"/>
      <c r="L13" s="166"/>
    </row>
  </sheetData>
  <autoFilter ref="A4:X4" xr:uid="{B67A00D1-B6DE-433C-A527-604D895D8A02}"/>
  <mergeCells count="2">
    <mergeCell ref="C1:D1"/>
    <mergeCell ref="C2:D2"/>
  </mergeCells>
  <phoneticPr fontId="16" type="noConversion"/>
  <hyperlinks>
    <hyperlink ref="F2" location="'SITFTS-1020 TC01'!A1" display="SITFTS-1020 TC01" xr:uid="{6336046F-26CB-4DA5-A3B0-D69433FAB071}"/>
  </hyperlinks>
  <pageMargins left="0.70866141732283505" right="0.70866141732283505" top="0.94488188976377996" bottom="0.74803149606299202" header="0.31496062992126" footer="0.31496062992126"/>
  <pageSetup paperSize="9" scale="4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3CB64-4A29-44C1-953A-D2CA5D7F01FB}">
  <dimension ref="A1:V13"/>
  <sheetViews>
    <sheetView showGridLines="0" tabSelected="1" topLeftCell="E1" zoomScale="90" zoomScaleNormal="90" workbookViewId="0">
      <selection activeCell="F5" sqref="F5"/>
    </sheetView>
  </sheetViews>
  <sheetFormatPr defaultColWidth="10.5703125" defaultRowHeight="12" customHeight="1"/>
  <cols>
    <col min="1" max="2" width="21.85546875" style="57" customWidth="1"/>
    <col min="3" max="3" width="10.7109375" style="57" customWidth="1"/>
    <col min="4" max="4" width="15.85546875" style="57" customWidth="1"/>
    <col min="5" max="5" width="25.42578125" style="57" customWidth="1"/>
    <col min="6" max="6" width="21.7109375" style="57" customWidth="1"/>
    <col min="7" max="7" width="26.5703125" style="57" customWidth="1"/>
    <col min="8" max="8" width="37.5703125" style="65" customWidth="1"/>
    <col min="9" max="9" width="15.28515625" style="65" customWidth="1"/>
    <col min="10" max="10" width="19.140625" style="65" customWidth="1"/>
    <col min="11" max="11" width="34.28515625" style="65" customWidth="1"/>
    <col min="12" max="12" width="20.7109375" style="65" customWidth="1"/>
    <col min="13" max="13" width="27.42578125" style="57" customWidth="1"/>
    <col min="14" max="14" width="26.140625" style="57" customWidth="1"/>
    <col min="15" max="15" width="23.28515625" style="57" bestFit="1" customWidth="1"/>
    <col min="16" max="16" width="28.7109375" style="57" bestFit="1" customWidth="1"/>
    <col min="17" max="17" width="23.28515625" style="57" bestFit="1" customWidth="1"/>
    <col min="18" max="18" width="28.7109375" style="57" bestFit="1" customWidth="1"/>
    <col min="19" max="19" width="20.28515625" style="57" bestFit="1" customWidth="1"/>
    <col min="20" max="20" width="12.7109375" style="57" customWidth="1"/>
    <col min="21" max="23" width="10.5703125" style="57"/>
    <col min="24" max="24" width="28.7109375" style="57" bestFit="1" customWidth="1"/>
    <col min="25" max="16384" width="10.5703125" style="57"/>
  </cols>
  <sheetData>
    <row r="1" spans="1:22" s="23" customFormat="1" ht="30" customHeight="1">
      <c r="A1" s="73" t="s">
        <v>502</v>
      </c>
      <c r="B1" s="78"/>
      <c r="C1" s="158" t="s">
        <v>434</v>
      </c>
      <c r="D1" s="159"/>
      <c r="E1" s="74" t="s">
        <v>439</v>
      </c>
      <c r="F1" s="74" t="s">
        <v>569</v>
      </c>
      <c r="G1" s="74" t="s">
        <v>570</v>
      </c>
      <c r="H1" s="73" t="s">
        <v>4</v>
      </c>
      <c r="I1" s="76" t="s">
        <v>571</v>
      </c>
      <c r="J1" s="74" t="s">
        <v>572</v>
      </c>
      <c r="K1" s="74"/>
      <c r="L1" s="74"/>
      <c r="M1" s="74"/>
      <c r="N1" s="63"/>
      <c r="O1" s="63"/>
      <c r="P1" s="63"/>
      <c r="Q1" s="63"/>
      <c r="V1" s="63"/>
    </row>
    <row r="2" spans="1:22" s="52" customFormat="1" ht="60.75" customHeight="1">
      <c r="A2" s="25">
        <v>2</v>
      </c>
      <c r="B2" s="94"/>
      <c r="C2" s="160" t="s">
        <v>578</v>
      </c>
      <c r="D2" s="161"/>
      <c r="E2" s="81" t="s">
        <v>579</v>
      </c>
      <c r="F2" s="83" t="s">
        <v>578</v>
      </c>
      <c r="G2" s="101" t="str">
        <f>'SITFTS-1020 Overview'!E21</f>
        <v>Smart Single MPAN  Non-Active with All Services, DCC Enrolment update (as per DES138 data specification)</v>
      </c>
      <c r="H2" s="81" t="s">
        <v>520</v>
      </c>
      <c r="I2" s="81" t="s">
        <v>576</v>
      </c>
      <c r="J2" s="81" t="s">
        <v>577</v>
      </c>
      <c r="K2" s="75"/>
      <c r="L2" s="75"/>
      <c r="M2" s="75"/>
      <c r="N2" s="57"/>
      <c r="O2" s="57"/>
      <c r="P2" s="57"/>
      <c r="Q2" s="57"/>
      <c r="V2" s="57"/>
    </row>
    <row r="3" spans="1:22" ht="30" customHeight="1"/>
    <row r="4" spans="1:22" s="61" customFormat="1" ht="39">
      <c r="A4" s="84" t="s">
        <v>439</v>
      </c>
      <c r="B4" s="84" t="s">
        <v>582</v>
      </c>
      <c r="C4" s="84" t="s">
        <v>583</v>
      </c>
      <c r="D4" s="85" t="s">
        <v>562</v>
      </c>
      <c r="E4" s="85" t="s">
        <v>584</v>
      </c>
      <c r="F4" s="85" t="s">
        <v>585</v>
      </c>
      <c r="G4" s="85" t="s">
        <v>586</v>
      </c>
      <c r="H4" s="85" t="s">
        <v>587</v>
      </c>
      <c r="I4" s="85" t="s">
        <v>588</v>
      </c>
      <c r="J4" s="86" t="s">
        <v>589</v>
      </c>
      <c r="K4" s="85" t="s">
        <v>590</v>
      </c>
      <c r="L4" s="86" t="s">
        <v>591</v>
      </c>
      <c r="M4" s="87" t="s">
        <v>592</v>
      </c>
    </row>
    <row r="5" spans="1:22" s="103" customFormat="1" ht="282.75" customHeight="1">
      <c r="A5" s="162" t="s">
        <v>574</v>
      </c>
      <c r="B5" s="163" t="s">
        <v>593</v>
      </c>
      <c r="C5" s="109">
        <v>1</v>
      </c>
      <c r="D5" s="110" t="s">
        <v>563</v>
      </c>
      <c r="E5" s="111">
        <v>1080</v>
      </c>
      <c r="F5" s="164" t="s">
        <v>594</v>
      </c>
      <c r="G5" s="165" t="s">
        <v>595</v>
      </c>
      <c r="H5" s="165" t="s">
        <v>596</v>
      </c>
      <c r="I5" s="112" t="s">
        <v>597</v>
      </c>
      <c r="J5" s="111" t="s">
        <v>595</v>
      </c>
      <c r="K5" s="112" t="s">
        <v>598</v>
      </c>
      <c r="L5" s="164" t="s">
        <v>599</v>
      </c>
      <c r="M5" s="102" t="s">
        <v>600</v>
      </c>
    </row>
    <row r="6" spans="1:22" s="103" customFormat="1" ht="63" customHeight="1">
      <c r="A6" s="104"/>
      <c r="B6" s="104" t="s">
        <v>601</v>
      </c>
      <c r="C6" s="113">
        <v>2</v>
      </c>
      <c r="D6" s="110" t="s">
        <v>563</v>
      </c>
      <c r="E6" s="114">
        <v>1090</v>
      </c>
      <c r="F6" s="115" t="s">
        <v>602</v>
      </c>
      <c r="G6" s="110" t="s">
        <v>595</v>
      </c>
      <c r="H6" s="111" t="s">
        <v>603</v>
      </c>
      <c r="I6" s="111" t="s">
        <v>604</v>
      </c>
      <c r="J6" s="111" t="s">
        <v>10</v>
      </c>
      <c r="K6" s="106" t="s">
        <v>621</v>
      </c>
      <c r="L6" s="111" t="s">
        <v>605</v>
      </c>
      <c r="M6" s="105" t="s">
        <v>600</v>
      </c>
    </row>
    <row r="7" spans="1:22" s="103" customFormat="1" ht="63" customHeight="1">
      <c r="A7" s="104"/>
      <c r="B7" s="104"/>
      <c r="C7" s="109">
        <v>3</v>
      </c>
      <c r="D7" s="110" t="s">
        <v>563</v>
      </c>
      <c r="E7" s="111">
        <v>1100</v>
      </c>
      <c r="F7" s="116"/>
      <c r="G7" s="111" t="s">
        <v>10</v>
      </c>
      <c r="H7" s="111" t="s">
        <v>606</v>
      </c>
      <c r="I7" s="111" t="s">
        <v>604</v>
      </c>
      <c r="J7" s="111" t="s">
        <v>607</v>
      </c>
      <c r="K7" s="106" t="s">
        <v>608</v>
      </c>
      <c r="M7" s="102" t="s">
        <v>609</v>
      </c>
    </row>
    <row r="8" spans="1:22" s="103" customFormat="1" ht="45" customHeight="1">
      <c r="A8" s="104"/>
      <c r="B8" s="104"/>
      <c r="C8" s="113">
        <v>4</v>
      </c>
      <c r="D8" s="110" t="s">
        <v>563</v>
      </c>
      <c r="E8" s="111">
        <v>1120</v>
      </c>
      <c r="F8" s="111" t="s">
        <v>610</v>
      </c>
      <c r="G8" s="111" t="s">
        <v>10</v>
      </c>
      <c r="H8" s="111" t="s">
        <v>606</v>
      </c>
      <c r="I8" s="111" t="s">
        <v>604</v>
      </c>
      <c r="J8" s="112" t="s">
        <v>611</v>
      </c>
      <c r="K8" s="106" t="s">
        <v>612</v>
      </c>
      <c r="L8" s="112" t="s">
        <v>613</v>
      </c>
      <c r="M8" s="102" t="s">
        <v>600</v>
      </c>
    </row>
    <row r="9" spans="1:22" s="103" customFormat="1" ht="45" customHeight="1">
      <c r="A9" s="104"/>
      <c r="B9" s="104"/>
      <c r="C9" s="109">
        <v>5</v>
      </c>
      <c r="D9" s="110" t="s">
        <v>563</v>
      </c>
      <c r="E9" s="111">
        <v>1121</v>
      </c>
      <c r="F9" s="111" t="s">
        <v>614</v>
      </c>
      <c r="G9" s="111" t="s">
        <v>10</v>
      </c>
      <c r="H9" s="111" t="s">
        <v>606</v>
      </c>
      <c r="I9" s="111" t="s">
        <v>604</v>
      </c>
      <c r="J9" s="112" t="s">
        <v>14</v>
      </c>
      <c r="K9" s="106" t="s">
        <v>615</v>
      </c>
      <c r="L9" s="112" t="s">
        <v>616</v>
      </c>
      <c r="M9" s="102" t="s">
        <v>600</v>
      </c>
    </row>
    <row r="10" spans="1:22" s="108" customFormat="1" ht="45" customHeight="1">
      <c r="A10" s="107"/>
      <c r="B10" s="107"/>
      <c r="C10" s="113">
        <v>6</v>
      </c>
      <c r="D10" s="110" t="s">
        <v>563</v>
      </c>
      <c r="E10" s="111">
        <v>1130</v>
      </c>
      <c r="F10" s="111" t="s">
        <v>617</v>
      </c>
      <c r="G10" s="111" t="s">
        <v>10</v>
      </c>
      <c r="H10" s="111" t="s">
        <v>606</v>
      </c>
      <c r="I10" s="111" t="s">
        <v>604</v>
      </c>
      <c r="J10" s="111" t="s">
        <v>618</v>
      </c>
      <c r="K10" s="106" t="s">
        <v>619</v>
      </c>
      <c r="L10" s="112" t="s">
        <v>620</v>
      </c>
      <c r="M10" s="102" t="s">
        <v>600</v>
      </c>
    </row>
    <row r="11" spans="1:22" s="108" customFormat="1" ht="12" customHeight="1">
      <c r="H11" s="166"/>
      <c r="I11" s="166"/>
      <c r="J11" s="166"/>
      <c r="K11" s="166"/>
      <c r="L11" s="166"/>
    </row>
    <row r="12" spans="1:22" s="108" customFormat="1" ht="12" customHeight="1">
      <c r="H12" s="166"/>
      <c r="I12" s="166"/>
      <c r="J12" s="166"/>
      <c r="K12" s="166"/>
      <c r="L12" s="166"/>
    </row>
    <row r="13" spans="1:22" s="108" customFormat="1" ht="12" customHeight="1">
      <c r="H13" s="166"/>
      <c r="I13" s="166"/>
      <c r="J13" s="166"/>
      <c r="K13" s="166"/>
      <c r="L13" s="166"/>
    </row>
  </sheetData>
  <mergeCells count="2">
    <mergeCell ref="C1:D1"/>
    <mergeCell ref="C2:D2"/>
  </mergeCells>
  <hyperlinks>
    <hyperlink ref="F2" location="'SITFTS-1020 TC02'!A1" display="SITFTS-1020 TC02" xr:uid="{7D0D8903-A565-467F-8999-3406902F9D31}"/>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26"/>
      <c r="B10" s="126"/>
      <c r="C10" s="126"/>
      <c r="D10" s="126"/>
      <c r="E10" s="126"/>
      <c r="F10" s="126"/>
      <c r="G10" s="126"/>
      <c r="H10" s="126"/>
      <c r="I10" s="126"/>
      <c r="J10" s="126"/>
      <c r="K10" s="126"/>
      <c r="L10" s="126"/>
      <c r="M10" s="126"/>
    </row>
    <row r="13" spans="1:15" ht="28.5">
      <c r="A13" s="128" t="s">
        <v>19</v>
      </c>
      <c r="B13" s="128"/>
      <c r="C13" s="128"/>
      <c r="D13" s="128"/>
      <c r="E13" s="128"/>
      <c r="F13" s="128"/>
      <c r="G13" s="128"/>
      <c r="H13" s="128"/>
      <c r="I13" s="128"/>
      <c r="J13" s="128"/>
      <c r="K13" s="128"/>
      <c r="L13" s="128"/>
      <c r="M13" s="128"/>
      <c r="N13" s="128"/>
      <c r="O13" s="128"/>
    </row>
    <row r="14" spans="1:15" ht="23.45">
      <c r="A14" s="129" t="s">
        <v>20</v>
      </c>
      <c r="B14" s="129"/>
      <c r="C14" s="129"/>
      <c r="D14" s="129"/>
      <c r="E14" s="129"/>
      <c r="F14" s="129"/>
      <c r="G14" s="129"/>
      <c r="H14" s="129"/>
      <c r="I14" s="129"/>
      <c r="J14" s="129"/>
      <c r="K14" s="129"/>
      <c r="L14" s="129"/>
      <c r="M14" s="129"/>
      <c r="N14" s="129"/>
      <c r="O14" s="129"/>
    </row>
    <row r="18" spans="1:15" ht="23.45">
      <c r="A18" s="130" t="s">
        <v>21</v>
      </c>
      <c r="B18" s="130"/>
      <c r="C18" s="130"/>
      <c r="D18" s="130"/>
      <c r="E18" s="130"/>
      <c r="F18" s="130"/>
      <c r="G18" s="130"/>
      <c r="H18" s="130"/>
      <c r="I18" s="130"/>
      <c r="J18" s="130"/>
      <c r="K18" s="130"/>
      <c r="L18" s="130"/>
      <c r="M18" s="130"/>
      <c r="N18" s="130"/>
      <c r="O18" s="130"/>
    </row>
    <row r="20" spans="1:15" ht="23.45">
      <c r="A20" s="130" t="s">
        <v>22</v>
      </c>
      <c r="B20" s="130"/>
      <c r="C20" s="130"/>
      <c r="D20" s="130"/>
      <c r="E20" s="130"/>
      <c r="F20" s="130"/>
      <c r="G20" s="130"/>
      <c r="H20" s="130"/>
      <c r="I20" s="130"/>
      <c r="J20" s="130"/>
      <c r="K20" s="130"/>
      <c r="L20" s="130"/>
      <c r="M20" s="130"/>
      <c r="N20" s="130"/>
      <c r="O20" s="130"/>
    </row>
    <row r="24" spans="1:15" ht="15" customHeight="1">
      <c r="A24" s="13"/>
      <c r="B24" s="13"/>
      <c r="C24" s="13"/>
      <c r="D24" s="13"/>
      <c r="E24" s="13"/>
      <c r="F24" s="13"/>
      <c r="G24" s="13"/>
      <c r="H24" s="13"/>
      <c r="I24" s="13"/>
      <c r="J24" s="13"/>
      <c r="K24" s="13"/>
      <c r="L24" s="13"/>
      <c r="M24" s="13"/>
    </row>
    <row r="26" spans="1:15" ht="17.45">
      <c r="A26" s="127"/>
      <c r="B26" s="127"/>
      <c r="C26" s="127"/>
      <c r="D26" s="127"/>
      <c r="E26" s="127"/>
      <c r="F26" s="127"/>
      <c r="G26" s="127"/>
      <c r="H26" s="127"/>
      <c r="I26" s="127"/>
      <c r="J26" s="127"/>
      <c r="K26" s="127"/>
      <c r="L26" s="127"/>
      <c r="M26" s="127"/>
    </row>
  </sheetData>
  <mergeCells count="6">
    <mergeCell ref="A10:M10"/>
    <mergeCell ref="A26:M26"/>
    <mergeCell ref="A13:O13"/>
    <mergeCell ref="A14:O14"/>
    <mergeCell ref="A18:O18"/>
    <mergeCell ref="A20:O20"/>
  </mergeCells>
  <phoneticPr fontId="16"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7" t="s">
        <v>23</v>
      </c>
      <c r="B4" s="28"/>
      <c r="C4" s="28"/>
      <c r="D4" s="28"/>
    </row>
    <row r="5" spans="1:4" ht="39.75" customHeight="1">
      <c r="A5" s="131" t="s">
        <v>24</v>
      </c>
      <c r="B5" s="131"/>
      <c r="C5" s="131"/>
      <c r="D5" s="131"/>
    </row>
    <row r="6" spans="1:4">
      <c r="A6" s="29"/>
      <c r="B6" s="29"/>
      <c r="C6" s="29"/>
      <c r="D6" s="29"/>
    </row>
    <row r="7" spans="1:4" ht="15.6">
      <c r="A7" s="30" t="s">
        <v>25</v>
      </c>
      <c r="B7" s="29"/>
      <c r="C7" s="29"/>
      <c r="D7" s="29"/>
    </row>
    <row r="8" spans="1:4">
      <c r="A8" s="4" t="s">
        <v>26</v>
      </c>
      <c r="B8" s="132" t="s">
        <v>27</v>
      </c>
      <c r="C8" s="132"/>
      <c r="D8" s="29"/>
    </row>
    <row r="9" spans="1:4">
      <c r="A9" s="31"/>
      <c r="B9" s="133"/>
      <c r="C9" s="133"/>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5.95"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5.95"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2.95"/>
  <cols>
    <col min="2" max="2" width="10.28515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7109375" bestFit="1" customWidth="1"/>
    <col min="12" max="12" width="20.140625" bestFit="1" customWidth="1"/>
    <col min="13" max="13" width="26.28515625" bestFit="1" customWidth="1"/>
    <col min="14" max="14" width="9.140625" bestFit="1" customWidth="1"/>
  </cols>
  <sheetData>
    <row r="1" spans="2:14" ht="23.25" customHeight="1">
      <c r="B1" s="134" t="s">
        <v>250</v>
      </c>
      <c r="C1" s="134"/>
      <c r="D1" s="134"/>
      <c r="E1" s="134"/>
      <c r="F1" s="134"/>
      <c r="I1" s="134" t="s">
        <v>251</v>
      </c>
      <c r="J1" s="134"/>
      <c r="K1" s="134"/>
      <c r="L1" s="134"/>
      <c r="M1" s="134"/>
      <c r="N1" s="135"/>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28515625" customWidth="1"/>
  </cols>
  <sheetData>
    <row r="1" spans="2:2" ht="28.5">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141" t="s">
        <v>373</v>
      </c>
      <c r="D37" s="141"/>
      <c r="E37" s="141"/>
      <c r="F37" s="141"/>
      <c r="G37" s="141"/>
      <c r="H37" s="141"/>
      <c r="I37" s="141"/>
    </row>
    <row r="38" spans="2:9">
      <c r="B38" s="43" t="s">
        <v>374</v>
      </c>
      <c r="C38" s="136" t="s">
        <v>375</v>
      </c>
      <c r="D38" s="136"/>
      <c r="E38" s="136"/>
      <c r="F38" s="136"/>
      <c r="G38" s="136"/>
      <c r="H38" s="136"/>
      <c r="I38" s="136"/>
    </row>
    <row r="39" spans="2:9">
      <c r="B39" s="44" t="s">
        <v>254</v>
      </c>
      <c r="C39" s="140" t="s">
        <v>376</v>
      </c>
      <c r="D39" s="140"/>
      <c r="E39" s="140"/>
      <c r="F39" s="140"/>
      <c r="G39" s="140"/>
      <c r="H39" s="140"/>
      <c r="I39" s="140"/>
    </row>
    <row r="40" spans="2:9">
      <c r="B40" s="44" t="s">
        <v>377</v>
      </c>
      <c r="C40" s="140" t="s">
        <v>378</v>
      </c>
      <c r="D40" s="140"/>
      <c r="E40" s="140"/>
      <c r="F40" s="140"/>
      <c r="G40" s="140"/>
      <c r="H40" s="140"/>
      <c r="I40" s="140"/>
    </row>
    <row r="41" spans="2:9">
      <c r="B41" s="43" t="s">
        <v>379</v>
      </c>
      <c r="C41" s="140" t="s">
        <v>380</v>
      </c>
      <c r="D41" s="140"/>
      <c r="E41" s="140"/>
      <c r="F41" s="140"/>
      <c r="G41" s="140"/>
      <c r="H41" s="140"/>
      <c r="I41" s="140"/>
    </row>
    <row r="42" spans="2:9" ht="38.25" customHeight="1">
      <c r="B42" s="45" t="s">
        <v>381</v>
      </c>
      <c r="C42" s="140" t="s">
        <v>382</v>
      </c>
      <c r="D42" s="140"/>
      <c r="E42" s="140"/>
      <c r="F42" s="140"/>
      <c r="G42" s="140"/>
      <c r="H42" s="140"/>
      <c r="I42" s="140"/>
    </row>
    <row r="43" spans="2:9">
      <c r="B43" s="45" t="s">
        <v>379</v>
      </c>
      <c r="C43" s="140" t="s">
        <v>383</v>
      </c>
      <c r="D43" s="140"/>
      <c r="E43" s="140"/>
      <c r="F43" s="140"/>
      <c r="G43" s="140"/>
      <c r="H43" s="140"/>
      <c r="I43" s="140"/>
    </row>
    <row r="44" spans="2:9">
      <c r="B44" s="45" t="s">
        <v>384</v>
      </c>
      <c r="C44" s="139" t="s">
        <v>385</v>
      </c>
      <c r="D44" s="140"/>
      <c r="E44" s="140"/>
      <c r="F44" s="140"/>
      <c r="G44" s="140"/>
      <c r="H44" s="140"/>
      <c r="I44" s="140"/>
    </row>
    <row r="45" spans="2:9">
      <c r="B45" s="45" t="s">
        <v>253</v>
      </c>
      <c r="C45" s="139" t="s">
        <v>386</v>
      </c>
      <c r="D45" s="140"/>
      <c r="E45" s="140"/>
      <c r="F45" s="140"/>
      <c r="G45" s="140"/>
      <c r="H45" s="140"/>
      <c r="I45" s="140"/>
    </row>
    <row r="46" spans="2:9">
      <c r="B46" s="45" t="s">
        <v>387</v>
      </c>
      <c r="C46" s="139" t="s">
        <v>388</v>
      </c>
      <c r="D46" s="140"/>
      <c r="E46" s="140"/>
      <c r="F46" s="140"/>
      <c r="G46" s="140"/>
      <c r="H46" s="140"/>
      <c r="I46" s="140"/>
    </row>
    <row r="47" spans="2:9" ht="29.25" customHeight="1">
      <c r="B47" s="45" t="s">
        <v>389</v>
      </c>
      <c r="C47" s="142" t="s">
        <v>390</v>
      </c>
      <c r="D47" s="143"/>
      <c r="E47" s="143"/>
      <c r="F47" s="143"/>
      <c r="G47" s="143"/>
      <c r="H47" s="143"/>
      <c r="I47" s="139"/>
    </row>
    <row r="48" spans="2:9">
      <c r="B48" s="45" t="s">
        <v>391</v>
      </c>
      <c r="C48" s="140" t="s">
        <v>392</v>
      </c>
      <c r="D48" s="140"/>
      <c r="E48" s="140"/>
      <c r="F48" s="140"/>
      <c r="G48" s="140"/>
      <c r="H48" s="140"/>
      <c r="I48" s="140"/>
    </row>
    <row r="49" spans="2:9">
      <c r="B49" s="45" t="s">
        <v>8</v>
      </c>
      <c r="C49" s="140" t="s">
        <v>393</v>
      </c>
      <c r="D49" s="140"/>
      <c r="E49" s="140"/>
      <c r="F49" s="140"/>
      <c r="G49" s="140"/>
      <c r="H49" s="140"/>
      <c r="I49" s="140"/>
    </row>
    <row r="50" spans="2:9">
      <c r="B50" s="45" t="s">
        <v>394</v>
      </c>
      <c r="C50" s="140" t="s">
        <v>395</v>
      </c>
      <c r="D50" s="140"/>
      <c r="E50" s="140"/>
      <c r="F50" s="140"/>
      <c r="G50" s="140"/>
      <c r="H50" s="140"/>
      <c r="I50" s="140"/>
    </row>
    <row r="51" spans="2:9">
      <c r="B51" s="45" t="s">
        <v>396</v>
      </c>
      <c r="C51" s="140" t="s">
        <v>397</v>
      </c>
      <c r="D51" s="140"/>
      <c r="E51" s="140"/>
      <c r="F51" s="140"/>
      <c r="G51" s="140"/>
      <c r="H51" s="140"/>
      <c r="I51" s="140"/>
    </row>
    <row r="52" spans="2:9">
      <c r="B52" s="45" t="s">
        <v>398</v>
      </c>
      <c r="C52" s="140" t="s">
        <v>399</v>
      </c>
      <c r="D52" s="140"/>
      <c r="E52" s="140"/>
      <c r="F52" s="140"/>
      <c r="G52" s="140"/>
      <c r="H52" s="140"/>
      <c r="I52" s="140"/>
    </row>
    <row r="53" spans="2:9">
      <c r="B53" s="45" t="s">
        <v>400</v>
      </c>
      <c r="C53" s="140" t="s">
        <v>401</v>
      </c>
      <c r="D53" s="140"/>
      <c r="E53" s="140"/>
      <c r="F53" s="140"/>
      <c r="G53" s="140"/>
      <c r="H53" s="140"/>
      <c r="I53" s="140"/>
    </row>
    <row r="54" spans="2:9" ht="24.75" customHeight="1">
      <c r="B54" s="45" t="s">
        <v>402</v>
      </c>
      <c r="C54" s="140" t="s">
        <v>403</v>
      </c>
      <c r="D54" s="140"/>
      <c r="E54" s="140"/>
      <c r="F54" s="140"/>
      <c r="G54" s="140"/>
      <c r="H54" s="140"/>
      <c r="I54" s="140"/>
    </row>
    <row r="55" spans="2:9" ht="25.5" customHeight="1">
      <c r="B55" s="45" t="s">
        <v>404</v>
      </c>
      <c r="C55" s="140" t="s">
        <v>405</v>
      </c>
      <c r="D55" s="140"/>
      <c r="E55" s="140"/>
      <c r="F55" s="140"/>
      <c r="G55" s="140"/>
      <c r="H55" s="140"/>
      <c r="I55" s="140"/>
    </row>
    <row r="56" spans="2:9" ht="27" customHeight="1">
      <c r="B56" s="45" t="s">
        <v>406</v>
      </c>
      <c r="C56" s="140" t="s">
        <v>407</v>
      </c>
      <c r="D56" s="140"/>
      <c r="E56" s="140"/>
      <c r="F56" s="140"/>
      <c r="G56" s="140"/>
      <c r="H56" s="140"/>
      <c r="I56" s="140"/>
    </row>
    <row r="57" spans="2:9" ht="27" customHeight="1">
      <c r="B57" s="45" t="s">
        <v>408</v>
      </c>
      <c r="C57" s="140" t="s">
        <v>409</v>
      </c>
      <c r="D57" s="140"/>
      <c r="E57" s="140"/>
      <c r="F57" s="140"/>
      <c r="G57" s="140"/>
      <c r="H57" s="140"/>
      <c r="I57" s="140"/>
    </row>
    <row r="58" spans="2:9">
      <c r="B58" s="45" t="s">
        <v>410</v>
      </c>
      <c r="C58" s="140" t="s">
        <v>411</v>
      </c>
      <c r="D58" s="140"/>
      <c r="E58" s="140"/>
      <c r="F58" s="140"/>
      <c r="G58" s="140"/>
      <c r="H58" s="140"/>
      <c r="I58" s="140"/>
    </row>
    <row r="59" spans="2:9">
      <c r="B59" s="45" t="s">
        <v>412</v>
      </c>
      <c r="C59" s="140" t="s">
        <v>413</v>
      </c>
      <c r="D59" s="140"/>
      <c r="E59" s="140"/>
      <c r="F59" s="140"/>
      <c r="G59" s="140"/>
      <c r="H59" s="140"/>
      <c r="I59" s="140"/>
    </row>
    <row r="60" spans="2:9" ht="27.75" customHeight="1">
      <c r="B60" s="45" t="s">
        <v>414</v>
      </c>
      <c r="C60" s="140" t="s">
        <v>415</v>
      </c>
      <c r="D60" s="140"/>
      <c r="E60" s="140"/>
      <c r="F60" s="140"/>
      <c r="G60" s="140"/>
      <c r="H60" s="140"/>
      <c r="I60" s="140"/>
    </row>
    <row r="61" spans="2:9">
      <c r="B61" s="45" t="s">
        <v>416</v>
      </c>
      <c r="C61" s="140" t="s">
        <v>417</v>
      </c>
      <c r="D61" s="140"/>
      <c r="E61" s="140"/>
      <c r="F61" s="140"/>
      <c r="G61" s="140"/>
      <c r="H61" s="140"/>
      <c r="I61" s="140"/>
    </row>
    <row r="62" spans="2:9" ht="25.5" hidden="1" customHeight="1">
      <c r="B62" s="45" t="s">
        <v>418</v>
      </c>
      <c r="C62" s="142" t="s">
        <v>419</v>
      </c>
      <c r="D62" s="143"/>
      <c r="E62" s="143"/>
      <c r="F62" s="143"/>
      <c r="G62" s="143"/>
      <c r="H62" s="143"/>
      <c r="I62" s="139"/>
    </row>
    <row r="63" spans="2:9" ht="41.25" customHeight="1">
      <c r="B63" s="45" t="s">
        <v>420</v>
      </c>
      <c r="C63" s="140" t="s">
        <v>421</v>
      </c>
      <c r="D63" s="140"/>
      <c r="E63" s="140"/>
      <c r="F63" s="140"/>
      <c r="G63" s="140"/>
      <c r="H63" s="140"/>
      <c r="I63" s="140"/>
    </row>
    <row r="64" spans="2:9" ht="25.5" customHeight="1">
      <c r="B64" s="45" t="s">
        <v>422</v>
      </c>
      <c r="C64" s="140" t="s">
        <v>423</v>
      </c>
      <c r="D64" s="140"/>
      <c r="E64" s="140"/>
      <c r="F64" s="140"/>
      <c r="G64" s="140"/>
      <c r="H64" s="140"/>
      <c r="I64" s="140"/>
    </row>
    <row r="65" spans="2:9">
      <c r="B65" s="46" t="s">
        <v>424</v>
      </c>
      <c r="C65" s="140"/>
      <c r="D65" s="140"/>
      <c r="E65" s="140"/>
      <c r="F65" s="140"/>
      <c r="G65" s="140"/>
      <c r="H65" s="140"/>
      <c r="I65" s="140"/>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141" t="s">
        <v>373</v>
      </c>
      <c r="D79" s="141"/>
      <c r="E79" s="141"/>
      <c r="F79" s="141"/>
      <c r="G79" s="141"/>
      <c r="H79" s="141"/>
      <c r="I79" s="141"/>
    </row>
    <row r="80" spans="2:9">
      <c r="B80" s="45" t="s">
        <v>431</v>
      </c>
      <c r="C80" s="136" t="s">
        <v>432</v>
      </c>
      <c r="D80" s="136"/>
      <c r="E80" s="136"/>
      <c r="F80" s="136"/>
      <c r="G80" s="136"/>
      <c r="H80" s="136"/>
      <c r="I80" s="136"/>
    </row>
    <row r="81" spans="2:9" ht="12.75" customHeight="1">
      <c r="B81" s="45" t="s">
        <v>254</v>
      </c>
      <c r="C81" s="136" t="s">
        <v>433</v>
      </c>
      <c r="D81" s="136"/>
      <c r="E81" s="136"/>
      <c r="F81" s="136"/>
      <c r="G81" s="136"/>
      <c r="H81" s="136"/>
      <c r="I81" s="136"/>
    </row>
    <row r="82" spans="2:9" ht="30" customHeight="1">
      <c r="B82" s="45" t="s">
        <v>434</v>
      </c>
      <c r="C82" s="136" t="s">
        <v>435</v>
      </c>
      <c r="D82" s="136"/>
      <c r="E82" s="136"/>
      <c r="F82" s="136"/>
      <c r="G82" s="136"/>
      <c r="H82" s="136"/>
      <c r="I82" s="136"/>
    </row>
    <row r="83" spans="2:9" ht="30" customHeight="1">
      <c r="B83" s="45" t="s">
        <v>436</v>
      </c>
      <c r="C83" s="136" t="s">
        <v>437</v>
      </c>
      <c r="D83" s="136"/>
      <c r="E83" s="136"/>
      <c r="F83" s="136"/>
      <c r="G83" s="136"/>
      <c r="H83" s="136"/>
      <c r="I83" s="136"/>
    </row>
    <row r="84" spans="2:9">
      <c r="B84" s="45" t="s">
        <v>379</v>
      </c>
      <c r="C84" s="136" t="s">
        <v>438</v>
      </c>
      <c r="D84" s="136"/>
      <c r="E84" s="136"/>
      <c r="F84" s="136"/>
      <c r="G84" s="136"/>
      <c r="H84" s="136"/>
      <c r="I84" s="136"/>
    </row>
    <row r="85" spans="2:9" ht="30" customHeight="1">
      <c r="B85" s="45" t="s">
        <v>439</v>
      </c>
      <c r="C85" s="136" t="s">
        <v>440</v>
      </c>
      <c r="D85" s="136"/>
      <c r="E85" s="136"/>
      <c r="F85" s="136"/>
      <c r="G85" s="136"/>
      <c r="H85" s="136"/>
      <c r="I85" s="136"/>
    </row>
    <row r="86" spans="2:9">
      <c r="B86" s="45" t="s">
        <v>253</v>
      </c>
      <c r="C86" s="139" t="s">
        <v>386</v>
      </c>
      <c r="D86" s="140"/>
      <c r="E86" s="140"/>
      <c r="F86" s="140"/>
      <c r="G86" s="140"/>
      <c r="H86" s="140"/>
      <c r="I86" s="140"/>
    </row>
    <row r="87" spans="2:9" ht="26.25" customHeight="1">
      <c r="B87" s="45" t="s">
        <v>441</v>
      </c>
      <c r="C87" s="136" t="s">
        <v>442</v>
      </c>
      <c r="D87" s="136"/>
      <c r="E87" s="136"/>
      <c r="F87" s="136"/>
      <c r="G87" s="136"/>
      <c r="H87" s="136"/>
      <c r="I87" s="136"/>
    </row>
    <row r="88" spans="2:9" ht="26.25" customHeight="1">
      <c r="B88" s="45" t="s">
        <v>443</v>
      </c>
      <c r="C88" s="136" t="s">
        <v>444</v>
      </c>
      <c r="D88" s="136"/>
      <c r="E88" s="136"/>
      <c r="F88" s="136"/>
      <c r="G88" s="136"/>
      <c r="H88" s="136"/>
      <c r="I88" s="136"/>
    </row>
    <row r="89" spans="2:9" ht="27.75" customHeight="1">
      <c r="B89" s="45" t="s">
        <v>445</v>
      </c>
      <c r="C89" s="136" t="s">
        <v>446</v>
      </c>
      <c r="D89" s="136"/>
      <c r="E89" s="136"/>
      <c r="F89" s="136"/>
      <c r="G89" s="136"/>
      <c r="H89" s="136"/>
      <c r="I89" s="136"/>
    </row>
    <row r="90" spans="2:9" ht="54.75" customHeight="1">
      <c r="B90" s="45" t="s">
        <v>447</v>
      </c>
      <c r="C90" s="136" t="s">
        <v>448</v>
      </c>
      <c r="D90" s="136"/>
      <c r="E90" s="136"/>
      <c r="F90" s="136"/>
      <c r="G90" s="136"/>
      <c r="H90" s="136"/>
      <c r="I90" s="136"/>
    </row>
    <row r="91" spans="2:9" ht="33" customHeight="1">
      <c r="B91" s="45" t="s">
        <v>449</v>
      </c>
      <c r="C91" s="136" t="s">
        <v>450</v>
      </c>
      <c r="D91" s="136"/>
      <c r="E91" s="136"/>
      <c r="F91" s="136"/>
      <c r="G91" s="136"/>
      <c r="H91" s="136"/>
      <c r="I91" s="136"/>
    </row>
    <row r="92" spans="2:9">
      <c r="B92" s="45" t="s">
        <v>451</v>
      </c>
      <c r="C92" s="136" t="s">
        <v>452</v>
      </c>
      <c r="D92" s="136"/>
      <c r="E92" s="136"/>
      <c r="F92" s="136"/>
      <c r="G92" s="136"/>
      <c r="H92" s="136"/>
      <c r="I92" s="136"/>
    </row>
    <row r="93" spans="2:9" ht="30.75" customHeight="1">
      <c r="B93" s="45" t="s">
        <v>255</v>
      </c>
      <c r="C93" s="136" t="s">
        <v>453</v>
      </c>
      <c r="D93" s="136"/>
      <c r="E93" s="136"/>
      <c r="F93" s="136"/>
      <c r="G93" s="136"/>
      <c r="H93" s="136"/>
      <c r="I93" s="136"/>
    </row>
    <row r="94" spans="2:9" ht="30.75" customHeight="1">
      <c r="B94" s="45" t="s">
        <v>454</v>
      </c>
      <c r="C94" s="136" t="s">
        <v>455</v>
      </c>
      <c r="D94" s="136"/>
      <c r="E94" s="136"/>
      <c r="F94" s="136"/>
      <c r="G94" s="136"/>
      <c r="H94" s="136"/>
      <c r="I94" s="136"/>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138" t="s">
        <v>373</v>
      </c>
      <c r="D107" s="138"/>
      <c r="E107" s="138"/>
      <c r="F107" s="138"/>
      <c r="G107" s="138"/>
      <c r="H107" s="138"/>
      <c r="I107" s="138"/>
    </row>
    <row r="108" spans="2:11" ht="30.75" customHeight="1">
      <c r="B108" s="40" t="s">
        <v>461</v>
      </c>
      <c r="C108" s="137" t="s">
        <v>462</v>
      </c>
      <c r="D108" s="137"/>
      <c r="E108" s="137"/>
      <c r="F108" s="137"/>
      <c r="G108" s="137"/>
      <c r="H108" s="137"/>
      <c r="I108" s="137"/>
    </row>
    <row r="109" spans="2:11" ht="21.75" customHeight="1">
      <c r="B109" s="40" t="s">
        <v>463</v>
      </c>
      <c r="C109" s="137" t="s">
        <v>464</v>
      </c>
      <c r="D109" s="137"/>
      <c r="E109" s="137"/>
      <c r="F109" s="137"/>
      <c r="G109" s="137"/>
      <c r="H109" s="137"/>
      <c r="I109" s="137"/>
    </row>
    <row r="110" spans="2:11" ht="21" customHeight="1">
      <c r="B110" s="40" t="s">
        <v>465</v>
      </c>
      <c r="C110" s="137" t="s">
        <v>466</v>
      </c>
      <c r="D110" s="137"/>
      <c r="E110" s="137"/>
      <c r="F110" s="137"/>
      <c r="G110" s="137"/>
      <c r="H110" s="137"/>
      <c r="I110" s="137"/>
    </row>
    <row r="111" spans="2:11" ht="26.25" customHeight="1">
      <c r="B111" s="40" t="s">
        <v>467</v>
      </c>
      <c r="C111" s="137" t="s">
        <v>468</v>
      </c>
      <c r="D111" s="137"/>
      <c r="E111" s="137"/>
      <c r="F111" s="137"/>
      <c r="G111" s="137"/>
      <c r="H111" s="137"/>
      <c r="I111" s="137"/>
    </row>
    <row r="112" spans="2:11" ht="21" customHeight="1">
      <c r="B112" s="40" t="s">
        <v>469</v>
      </c>
      <c r="C112" s="137" t="s">
        <v>470</v>
      </c>
      <c r="D112" s="137"/>
      <c r="E112" s="137"/>
      <c r="F112" s="137"/>
      <c r="G112" s="137"/>
      <c r="H112" s="137"/>
      <c r="I112" s="137"/>
    </row>
    <row r="113" spans="2:11" ht="21.75" customHeight="1">
      <c r="B113" s="40" t="s">
        <v>471</v>
      </c>
      <c r="C113" s="137" t="s">
        <v>472</v>
      </c>
      <c r="D113" s="137"/>
      <c r="E113" s="137"/>
      <c r="F113" s="137"/>
      <c r="G113" s="137"/>
      <c r="H113" s="137"/>
      <c r="I113" s="137"/>
    </row>
    <row r="114" spans="2:11" ht="33" customHeight="1">
      <c r="B114" s="40" t="s">
        <v>473</v>
      </c>
      <c r="C114" s="137" t="s">
        <v>474</v>
      </c>
      <c r="D114" s="137"/>
      <c r="E114" s="137"/>
      <c r="F114" s="137"/>
      <c r="G114" s="137"/>
      <c r="H114" s="137"/>
      <c r="I114" s="137"/>
    </row>
    <row r="122" spans="2:11">
      <c r="B122" t="s">
        <v>475</v>
      </c>
      <c r="K122" t="s">
        <v>460</v>
      </c>
    </row>
    <row r="123" spans="2:11">
      <c r="B123" s="8" t="s">
        <v>372</v>
      </c>
      <c r="C123" s="138" t="s">
        <v>373</v>
      </c>
      <c r="D123" s="138"/>
      <c r="E123" s="138"/>
      <c r="F123" s="138"/>
      <c r="G123" s="138"/>
      <c r="H123" s="138"/>
      <c r="I123" s="138"/>
    </row>
    <row r="124" spans="2:11">
      <c r="B124" s="40" t="s">
        <v>471</v>
      </c>
      <c r="C124" s="137" t="s">
        <v>476</v>
      </c>
      <c r="D124" s="137"/>
      <c r="E124" s="137"/>
      <c r="F124" s="137"/>
      <c r="G124" s="137"/>
      <c r="H124" s="137"/>
      <c r="I124" s="137"/>
    </row>
    <row r="125" spans="2:11">
      <c r="B125" s="40" t="s">
        <v>477</v>
      </c>
      <c r="C125" s="137" t="s">
        <v>478</v>
      </c>
      <c r="D125" s="137"/>
      <c r="E125" s="137"/>
      <c r="F125" s="137"/>
      <c r="G125" s="137"/>
      <c r="H125" s="137"/>
      <c r="I125" s="137"/>
    </row>
    <row r="126" spans="2:11" ht="55.5" customHeight="1">
      <c r="B126" s="40" t="s">
        <v>479</v>
      </c>
      <c r="C126" s="137" t="s">
        <v>480</v>
      </c>
      <c r="D126" s="137"/>
      <c r="E126" s="137"/>
      <c r="F126" s="137"/>
      <c r="G126" s="137"/>
      <c r="H126" s="137"/>
      <c r="I126" s="137"/>
    </row>
    <row r="127" spans="2:11">
      <c r="B127" s="40" t="s">
        <v>481</v>
      </c>
      <c r="C127" s="137" t="s">
        <v>482</v>
      </c>
      <c r="D127" s="137"/>
      <c r="E127" s="137"/>
      <c r="F127" s="137"/>
      <c r="G127" s="137"/>
      <c r="H127" s="137"/>
      <c r="I127" s="137"/>
    </row>
    <row r="128" spans="2:11">
      <c r="B128" s="40" t="s">
        <v>483</v>
      </c>
      <c r="C128" s="137" t="s">
        <v>484</v>
      </c>
      <c r="D128" s="137"/>
      <c r="E128" s="137"/>
      <c r="F128" s="137"/>
      <c r="G128" s="137"/>
      <c r="H128" s="137"/>
      <c r="I128" s="137"/>
    </row>
    <row r="129" spans="2:11">
      <c r="B129" s="40" t="s">
        <v>485</v>
      </c>
      <c r="C129" s="137" t="s">
        <v>486</v>
      </c>
      <c r="D129" s="137"/>
      <c r="E129" s="137"/>
      <c r="F129" s="137"/>
      <c r="G129" s="137"/>
      <c r="H129" s="137"/>
      <c r="I129" s="137"/>
    </row>
    <row r="130" spans="2:11">
      <c r="B130" s="40" t="s">
        <v>487</v>
      </c>
      <c r="C130" s="137" t="s">
        <v>488</v>
      </c>
      <c r="D130" s="137"/>
      <c r="E130" s="137"/>
      <c r="F130" s="137"/>
      <c r="G130" s="137"/>
      <c r="H130" s="137"/>
      <c r="I130" s="137"/>
    </row>
    <row r="131" spans="2:11" ht="12.75" customHeight="1">
      <c r="B131" s="40" t="s">
        <v>489</v>
      </c>
      <c r="C131" s="137" t="s">
        <v>490</v>
      </c>
      <c r="D131" s="137"/>
      <c r="E131" s="137"/>
      <c r="F131" s="137"/>
      <c r="G131" s="137"/>
      <c r="H131" s="137"/>
      <c r="I131" s="137"/>
    </row>
    <row r="132" spans="2:11" ht="12.75" customHeight="1">
      <c r="B132" s="40" t="s">
        <v>491</v>
      </c>
      <c r="C132" s="137" t="s">
        <v>492</v>
      </c>
      <c r="D132" s="137"/>
      <c r="E132" s="137"/>
      <c r="F132" s="137"/>
      <c r="G132" s="137"/>
      <c r="H132" s="137"/>
      <c r="I132" s="137"/>
    </row>
    <row r="133" spans="2:11" ht="12.75" customHeight="1">
      <c r="B133" s="40" t="s">
        <v>493</v>
      </c>
      <c r="C133" s="137" t="s">
        <v>494</v>
      </c>
      <c r="D133" s="137"/>
      <c r="E133" s="137"/>
      <c r="F133" s="137"/>
      <c r="G133" s="137"/>
      <c r="H133" s="137"/>
      <c r="I133" s="137"/>
    </row>
    <row r="134" spans="2:11" ht="12.75" customHeight="1">
      <c r="B134" s="40" t="s">
        <v>495</v>
      </c>
      <c r="C134" s="137" t="s">
        <v>496</v>
      </c>
      <c r="D134" s="137"/>
      <c r="E134" s="137"/>
      <c r="F134" s="137"/>
      <c r="G134" s="137"/>
      <c r="H134" s="137"/>
      <c r="I134" s="137"/>
    </row>
    <row r="135" spans="2:11" ht="12.75" customHeight="1">
      <c r="B135" s="40" t="s">
        <v>497</v>
      </c>
      <c r="C135" s="137" t="s">
        <v>498</v>
      </c>
      <c r="D135" s="137"/>
      <c r="E135" s="137"/>
      <c r="F135" s="137"/>
      <c r="G135" s="137"/>
      <c r="H135" s="137"/>
      <c r="I135" s="137"/>
    </row>
    <row r="136" spans="2:11">
      <c r="B136" s="40" t="s">
        <v>391</v>
      </c>
      <c r="C136" s="137" t="s">
        <v>499</v>
      </c>
      <c r="D136" s="137"/>
      <c r="E136" s="137"/>
      <c r="F136" s="137"/>
      <c r="G136" s="137"/>
      <c r="H136" s="137"/>
      <c r="I136" s="137"/>
    </row>
    <row r="141" spans="2:11">
      <c r="B141" t="s">
        <v>500</v>
      </c>
    </row>
    <row r="142" spans="2:11">
      <c r="B142" t="s">
        <v>501</v>
      </c>
      <c r="K142" t="s">
        <v>460</v>
      </c>
    </row>
    <row r="143" spans="2:11">
      <c r="B143" s="8" t="s">
        <v>372</v>
      </c>
      <c r="C143" s="138" t="s">
        <v>373</v>
      </c>
      <c r="D143" s="138"/>
      <c r="E143" s="138"/>
      <c r="F143" s="138"/>
      <c r="G143" s="138"/>
      <c r="H143" s="138"/>
      <c r="I143" s="138"/>
    </row>
    <row r="144" spans="2:11">
      <c r="B144" s="40" t="s">
        <v>502</v>
      </c>
      <c r="C144" s="137" t="s">
        <v>503</v>
      </c>
      <c r="D144" s="137"/>
      <c r="E144" s="137"/>
      <c r="F144" s="137"/>
      <c r="G144" s="137"/>
      <c r="H144" s="137"/>
      <c r="I144" s="137"/>
    </row>
    <row r="145" spans="2:9" ht="33" customHeight="1">
      <c r="B145" s="40" t="s">
        <v>504</v>
      </c>
      <c r="C145" s="137" t="s">
        <v>505</v>
      </c>
      <c r="D145" s="137"/>
      <c r="E145" s="137"/>
      <c r="F145" s="137"/>
      <c r="G145" s="137"/>
      <c r="H145" s="137"/>
      <c r="I145" s="137"/>
    </row>
    <row r="146" spans="2:9" ht="32.25" customHeight="1">
      <c r="B146" s="40" t="s">
        <v>506</v>
      </c>
      <c r="C146" s="137" t="s">
        <v>507</v>
      </c>
      <c r="D146" s="137"/>
      <c r="E146" s="137"/>
      <c r="F146" s="137"/>
      <c r="G146" s="137"/>
      <c r="H146" s="137"/>
      <c r="I146" s="137"/>
    </row>
    <row r="147" spans="2:9" ht="12.75" customHeight="1">
      <c r="B147" s="40" t="s">
        <v>439</v>
      </c>
      <c r="C147" s="137" t="s">
        <v>508</v>
      </c>
      <c r="D147" s="137"/>
      <c r="E147" s="137"/>
      <c r="F147" s="137"/>
      <c r="G147" s="137"/>
      <c r="H147" s="137"/>
      <c r="I147" s="137"/>
    </row>
    <row r="148" spans="2:9">
      <c r="B148" s="40" t="s">
        <v>509</v>
      </c>
      <c r="C148" s="137" t="s">
        <v>510</v>
      </c>
      <c r="D148" s="137"/>
      <c r="E148" s="137"/>
      <c r="F148" s="137"/>
      <c r="G148" s="137"/>
      <c r="H148" s="137"/>
      <c r="I148" s="137"/>
    </row>
    <row r="149" spans="2:9">
      <c r="B149" s="40" t="s">
        <v>254</v>
      </c>
      <c r="C149" s="137" t="s">
        <v>511</v>
      </c>
      <c r="D149" s="137"/>
      <c r="E149" s="137"/>
      <c r="F149" s="137"/>
      <c r="G149" s="137"/>
      <c r="H149" s="137"/>
      <c r="I149" s="137"/>
    </row>
    <row r="150" spans="2:9" ht="12.75" customHeight="1">
      <c r="B150" s="40" t="s">
        <v>431</v>
      </c>
      <c r="C150" s="137" t="s">
        <v>512</v>
      </c>
      <c r="D150" s="137"/>
      <c r="E150" s="137"/>
      <c r="F150" s="137"/>
      <c r="G150" s="137"/>
      <c r="H150" s="137"/>
      <c r="I150" s="137"/>
    </row>
    <row r="151" spans="2:9" ht="14.1">
      <c r="B151" s="2"/>
    </row>
    <row r="152" spans="2:9" ht="14.1">
      <c r="B152" s="2"/>
    </row>
    <row r="153" spans="2:9" s="39"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64" t="s">
        <v>523</v>
      </c>
    </row>
    <row r="15" spans="1:1">
      <c r="A15" s="64" t="s">
        <v>524</v>
      </c>
    </row>
    <row r="16" spans="1:1">
      <c r="A16" s="64" t="s">
        <v>525</v>
      </c>
    </row>
    <row r="17" spans="1:1">
      <c r="A17" s="64" t="s">
        <v>526</v>
      </c>
    </row>
    <row r="18" spans="1:1">
      <c r="A18" s="64" t="s">
        <v>527</v>
      </c>
    </row>
    <row r="19" spans="1:1">
      <c r="A19" s="64" t="s">
        <v>528</v>
      </c>
    </row>
    <row r="20" spans="1:1">
      <c r="A20" s="64" t="s">
        <v>529</v>
      </c>
    </row>
    <row r="21" spans="1:1">
      <c r="A21" s="64" t="s">
        <v>530</v>
      </c>
    </row>
    <row r="22" spans="1:1">
      <c r="A22" s="64"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25346E-EC65-484A-903E-531E25FA3B52}">
  <dimension ref="A1:D7"/>
  <sheetViews>
    <sheetView topLeftCell="A5" workbookViewId="0">
      <selection activeCell="D10" sqref="D10"/>
    </sheetView>
  </sheetViews>
  <sheetFormatPr defaultRowHeight="12.75" customHeight="1"/>
  <cols>
    <col min="1" max="1" width="18.85546875" style="93" customWidth="1"/>
    <col min="2" max="3" width="20.5703125" customWidth="1"/>
    <col min="4" max="4" width="69.28515625" customWidth="1"/>
  </cols>
  <sheetData>
    <row r="1" spans="1:4">
      <c r="A1" s="88" t="s">
        <v>37</v>
      </c>
      <c r="B1" s="89" t="s">
        <v>532</v>
      </c>
      <c r="C1" s="89"/>
      <c r="D1" s="89" t="s">
        <v>533</v>
      </c>
    </row>
    <row r="2" spans="1:4" ht="27">
      <c r="A2" s="90">
        <v>45208</v>
      </c>
      <c r="B2" s="91" t="s">
        <v>534</v>
      </c>
      <c r="C2" s="91"/>
      <c r="D2" s="92" t="s">
        <v>535</v>
      </c>
    </row>
    <row r="3" spans="1:4">
      <c r="A3" s="90">
        <v>45216</v>
      </c>
      <c r="B3" s="91" t="s">
        <v>534</v>
      </c>
      <c r="C3" s="121"/>
      <c r="D3" s="91" t="s">
        <v>536</v>
      </c>
    </row>
    <row r="4" spans="1:4" ht="13.5">
      <c r="A4" s="90">
        <v>45251</v>
      </c>
      <c r="B4" s="118" t="s">
        <v>537</v>
      </c>
      <c r="C4" s="117" t="s">
        <v>538</v>
      </c>
      <c r="D4" s="119" t="s">
        <v>539</v>
      </c>
    </row>
    <row r="5" spans="1:4">
      <c r="A5" s="90">
        <v>45253</v>
      </c>
      <c r="B5" s="118" t="s">
        <v>534</v>
      </c>
      <c r="C5" s="117" t="s">
        <v>538</v>
      </c>
      <c r="D5" s="120" t="s">
        <v>540</v>
      </c>
    </row>
    <row r="6" spans="1:4">
      <c r="A6" s="90">
        <v>45338</v>
      </c>
      <c r="B6" s="118" t="s">
        <v>541</v>
      </c>
      <c r="C6" s="91" t="s">
        <v>542</v>
      </c>
      <c r="D6" s="120" t="s">
        <v>543</v>
      </c>
    </row>
    <row r="7" spans="1:4" ht="27">
      <c r="A7" s="90">
        <v>45369</v>
      </c>
      <c r="B7" s="91" t="s">
        <v>534</v>
      </c>
      <c r="C7" s="122" t="s">
        <v>544</v>
      </c>
      <c r="D7" s="92" t="s">
        <v>545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T a b l e O r d e r " > < C u s t o m C o n t e n t > < ! [ C D A T A [ T e s t S c e n a r i o M a p p i n g , L i s t T e s t C a s e s ] ] > < / C u s t o m C o n t e n t > < / G e m i n i > 
</file>

<file path=customXml/item10.xml>��< ? x m l   v e r s i o n = " 1 . 0 "   e n c o d i n g = " U T F - 1 6 " ? > < G e m i n i   x m l n s = " h t t p : / / g e m i n i / p i v o t c u s t o m i z a t i o n / M a n u a l C a l c M o d e " > < C u s t o m C o n t e n t > < ! [ C D A T A [ F a l s e ] ] > < / C u s t o m C o n t e n t > < / G e m i n i > 
</file>

<file path=customXml/item11.xml>��< ? x m l   v e r s i o n = " 1 . 0 "   e n c o d i n g = " U T F - 1 6 " ? > < G e m i n i   x m l n s = " h t t p : / / g e m i n i / p i v o t c u s t o m i z a t i o n / S h o w H i d d e n " > < C u s t o m C o n t e n t > < ! [ C D A T A [ T r u e ] ] > < / C u s t o m C o n t e n t > < / G e m i n i > 
</file>

<file path=customXml/item12.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3.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4.xml>��< ? x m l   v e r s i o n = " 1 . 0 "   e n c o d i n g = " U T F - 1 6 " ? > < G e m i n i   x m l n s = " h t t p : / / g e m i n i / p i v o t c u s t o m i z a t i o n / R e l a t i o n s h i p A u t o D e t e c t i o n E n a b l e d " > < C u s t o m C o n t e n t > < ! [ C D A T A [ T r u e ] ] > < / C u s t o m C o n t e n t > < / G e m i n i > 
</file>

<file path=customXml/item15.xml>��< ? x m l   v e r s i o n = " 1 . 0 "   e n c o d i n g = " U T F - 1 6 " ? > < G e m i n i   x m l n s = " h t t p : / / g e m i n i / p i v o t c u s t o m i z a t i o n / I s S a n d b o x E m b e d d e d " > < C u s t o m C o n t e n t > < ! [ C D A T A [ y e s ] ] > < / C u s t o m C o n t e n t > < / G e m i n i > 
</file>

<file path=customXml/item16.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7.xml><?xml version="1.0" encoding="utf-8"?>
<?mso-contentType ?>
<FormTemplates xmlns="http://schemas.microsoft.com/sharepoint/v3/contenttype/forms">
  <Display>DocumentLibraryForm</Display>
  <Edit>DocumentLibraryForm</Edit>
  <New>DocumentLibraryForm</New>
</FormTemplates>
</file>

<file path=customXml/item18.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af8d8275fdbb102cf969779763925129">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c4c7b3571eaa45113e34e6e515301ff3"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9.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2.xml>��< ? x m l   v e r s i o n = " 1 . 0 "   e n c o d i n g = " U T F - 1 6 " ? > < G e m i n i   x m l n s = " h t t p : / / g e m i n i / p i v o t c u s t o m i z a t i o n / S a n d b o x N o n E m p t y " > < C u s t o m C o n t e n t > < ! [ C D A T A [ 1 ] ] > < / C u s t o m C o n t e n t > < / G e m i n i > 
</file>

<file path=customXml/item20.xml><?xml version="1.0" encoding="utf-8"?>
<LongProperties xmlns="http://schemas.microsoft.com/office/2006/metadata/longProperties"/>
</file>

<file path=customXml/item21.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2: Additional Updates</Theme>
    <Doc_x0020_Number xmlns="336dc6f7-e858-42a6-bc18-5509d747a3d8">MHHS-DEL1775</Doc_x0020_Number>
    <V xmlns="3333897b-ac89-48f6-a1d8-b7f0e78cfc78">0.3</V>
    <Archive xmlns="3333897b-ac89-48f6-a1d8-b7f0e78cfc78">false</Archive>
    <SubType xmlns="3333897b-ac89-48f6-a1d8-b7f0e78cfc78">Approach and Plan</SubType>
    <Shortname xmlns="3333897b-ac89-48f6-a1d8-b7f0e78cfc78">SITFTS-1020 REG DCC Enrolment-v.0.3</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MediaLengthInSeconds xmlns="3333897b-ac89-48f6-a1d8-b7f0e78cfc78" xsi:nil="true"/>
  </documentManagement>
</p:properties>
</file>

<file path=customXml/item22.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3.xml>��< ? x m l   v e r s i o n = " 1 . 0 "   e n c o d i n g = " U T F - 1 6 " ? > < G e m i n i   x m l n s = " h t t p : / / g e m i n i / p i v o t c u s t o m i z a t i o n / P o w e r P i v o t V e r s i o n " > < C u s t o m C o n t e n t > < ! [ C D A T A [ 2 0 1 5 . 1 3 0 . 8 0 0 . 1 1 5 2 ] ] > < / C u s t o m C o n t e n t > < / G e m i n i > 
</file>

<file path=customXml/item4.xml>��< ? x m l   v e r s i o n = " 1 . 0 "   e n c o d i n g = " U T F - 1 6 " ? > < G e m i n i   x m l n s = " h t t p : / / g e m i n i / p i v o t c u s t o m i z a t i o n / S h o w I m p l i c i t M e a s u r e s " > < C u s t o m C o n t e n t > < ! [ C D A T A [ F a l s e ] ] > < / C u s t o m C o n t e n t > < / G e m i n i > 
</file>

<file path=customXml/item5.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6.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7.xml>��< ? x m l   v e r s i o n = " 1 . 0 "   e n c o d i n g = " U T F - 1 6 " ? > < G e m i n i   x m l n s = " h t t p : / / g e m i n i / p i v o t c u s t o m i z a t i o n / L i n k e d T a b l e U p d a t e M o d e " > < C u s t o m C o n t e n t > < ! [ C D A T A [ T r u e ] ] > < / C u s t o m C o n t e n t > < / G e m i n i > 
</file>

<file path=customXml/item8.xml>��< ? x m l   v e r s i o n = " 1 . 0 "   e n c o d i n g = " U T F - 1 6 " ? > < G e m i n i   x m l n s = " h t t p : / / g e m i n i / p i v o t c u s t o m i z a t i o n / C l i e n t W i n d o w X M L " > < C u s t o m C o n t e n t > < ! [ C D A T A [ L i s t T e s t C a s e s ] ] > < / C u s t o m C o n t e n t > < / G e m i n i > 
</file>

<file path=customXml/item9.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Props1.xml><?xml version="1.0" encoding="utf-8"?>
<ds:datastoreItem xmlns:ds="http://schemas.openxmlformats.org/officeDocument/2006/customXml" ds:itemID="{03469DB4-9989-4D4F-A61F-11840276784A}"/>
</file>

<file path=customXml/itemProps10.xml><?xml version="1.0" encoding="utf-8"?>
<ds:datastoreItem xmlns:ds="http://schemas.openxmlformats.org/officeDocument/2006/customXml" ds:itemID="{DBAF05AB-F124-44D4-BE05-ADBA76A7608B}"/>
</file>

<file path=customXml/itemProps11.xml><?xml version="1.0" encoding="utf-8"?>
<ds:datastoreItem xmlns:ds="http://schemas.openxmlformats.org/officeDocument/2006/customXml" ds:itemID="{3ED2FCB3-7BB2-43EF-BF5B-AC8C7B7D75F2}"/>
</file>

<file path=customXml/itemProps12.xml><?xml version="1.0" encoding="utf-8"?>
<ds:datastoreItem xmlns:ds="http://schemas.openxmlformats.org/officeDocument/2006/customXml" ds:itemID="{754BA2C4-7350-4664-8913-AF9742BBB1B4}"/>
</file>

<file path=customXml/itemProps13.xml><?xml version="1.0" encoding="utf-8"?>
<ds:datastoreItem xmlns:ds="http://schemas.openxmlformats.org/officeDocument/2006/customXml" ds:itemID="{A66D994B-D92D-4651-898C-C14275D22CEC}"/>
</file>

<file path=customXml/itemProps14.xml><?xml version="1.0" encoding="utf-8"?>
<ds:datastoreItem xmlns:ds="http://schemas.openxmlformats.org/officeDocument/2006/customXml" ds:itemID="{CEAFFA47-9F07-4E1B-B889-00A82E114DC4}"/>
</file>

<file path=customXml/itemProps15.xml><?xml version="1.0" encoding="utf-8"?>
<ds:datastoreItem xmlns:ds="http://schemas.openxmlformats.org/officeDocument/2006/customXml" ds:itemID="{82D17A39-7362-4A78-AE15-1823402EB666}"/>
</file>

<file path=customXml/itemProps16.xml><?xml version="1.0" encoding="utf-8"?>
<ds:datastoreItem xmlns:ds="http://schemas.openxmlformats.org/officeDocument/2006/customXml" ds:itemID="{CAA97406-2F27-474C-B3CA-C11C801C49B3}"/>
</file>

<file path=customXml/itemProps17.xml><?xml version="1.0" encoding="utf-8"?>
<ds:datastoreItem xmlns:ds="http://schemas.openxmlformats.org/officeDocument/2006/customXml" ds:itemID="{2F2EBD76-66D4-4D65-8220-362C25FFAB46}"/>
</file>

<file path=customXml/itemProps18.xml><?xml version="1.0" encoding="utf-8"?>
<ds:datastoreItem xmlns:ds="http://schemas.openxmlformats.org/officeDocument/2006/customXml" ds:itemID="{F76AC68F-DD0D-417B-B0A6-95D0B90DAF5D}"/>
</file>

<file path=customXml/itemProps19.xml><?xml version="1.0" encoding="utf-8"?>
<ds:datastoreItem xmlns:ds="http://schemas.openxmlformats.org/officeDocument/2006/customXml" ds:itemID="{9F40FCE1-A123-434C-98DE-7DD70FBA401F}"/>
</file>

<file path=customXml/itemProps2.xml><?xml version="1.0" encoding="utf-8"?>
<ds:datastoreItem xmlns:ds="http://schemas.openxmlformats.org/officeDocument/2006/customXml" ds:itemID="{244455A0-D22D-46CF-804D-B97CCD31D68F}"/>
</file>

<file path=customXml/itemProps20.xml><?xml version="1.0" encoding="utf-8"?>
<ds:datastoreItem xmlns:ds="http://schemas.openxmlformats.org/officeDocument/2006/customXml" ds:itemID="{61714EBB-B6C6-4162-AEDB-1C1CDDC3B30F}"/>
</file>

<file path=customXml/itemProps21.xml><?xml version="1.0" encoding="utf-8"?>
<ds:datastoreItem xmlns:ds="http://schemas.openxmlformats.org/officeDocument/2006/customXml" ds:itemID="{B63136F9-FA54-4457-A4B6-ADD6821FB360}"/>
</file>

<file path=customXml/itemProps22.xml><?xml version="1.0" encoding="utf-8"?>
<ds:datastoreItem xmlns:ds="http://schemas.openxmlformats.org/officeDocument/2006/customXml" ds:itemID="{2EA5258D-E562-49C9-B3C3-AA99E90D5521}"/>
</file>

<file path=customXml/itemProps3.xml><?xml version="1.0" encoding="utf-8"?>
<ds:datastoreItem xmlns:ds="http://schemas.openxmlformats.org/officeDocument/2006/customXml" ds:itemID="{D9F2506A-096D-4282-AFE0-4D224D5E0AEC}"/>
</file>

<file path=customXml/itemProps4.xml><?xml version="1.0" encoding="utf-8"?>
<ds:datastoreItem xmlns:ds="http://schemas.openxmlformats.org/officeDocument/2006/customXml" ds:itemID="{6AD1B133-24D7-46EB-A358-823E74D746DD}"/>
</file>

<file path=customXml/itemProps5.xml><?xml version="1.0" encoding="utf-8"?>
<ds:datastoreItem xmlns:ds="http://schemas.openxmlformats.org/officeDocument/2006/customXml" ds:itemID="{B0C46337-F9AF-42B5-B870-7844657956C8}"/>
</file>

<file path=customXml/itemProps6.xml><?xml version="1.0" encoding="utf-8"?>
<ds:datastoreItem xmlns:ds="http://schemas.openxmlformats.org/officeDocument/2006/customXml" ds:itemID="{415DE8ED-DD0A-40C7-A3C3-B7BF9A5BC888}"/>
</file>

<file path=customXml/itemProps7.xml><?xml version="1.0" encoding="utf-8"?>
<ds:datastoreItem xmlns:ds="http://schemas.openxmlformats.org/officeDocument/2006/customXml" ds:itemID="{E04F1CE5-45C7-4E4F-91D0-9359B3664F76}"/>
</file>

<file path=customXml/itemProps8.xml><?xml version="1.0" encoding="utf-8"?>
<ds:datastoreItem xmlns:ds="http://schemas.openxmlformats.org/officeDocument/2006/customXml" ds:itemID="{05D2A7C8-F4B4-4C4D-9FBF-6928468FB8C8}"/>
</file>

<file path=customXml/itemProps9.xml><?xml version="1.0" encoding="utf-8"?>
<ds:datastoreItem xmlns:ds="http://schemas.openxmlformats.org/officeDocument/2006/customXml" ds:itemID="{0A2B1A8E-F8E1-4779-B024-035B266A662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2024-03-19T09:23:06Z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r8>400</vt:r8>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_SourceUrl">
    <vt:lpwstr/>
  </property>
  <property fmtid="{D5CDD505-2E9C-101B-9397-08002B2CF9AE}" pid="26" name="_SharedFileIndex">
    <vt:lpwstr/>
  </property>
  <property fmtid="{D5CDD505-2E9C-101B-9397-08002B2CF9AE}" pid="27" name="ComplianceAssetId">
    <vt:lpwstr/>
  </property>
  <property fmtid="{D5CDD505-2E9C-101B-9397-08002B2CF9AE}" pid="28" name="Document Working">
    <vt:lpwstr>Not Started</vt:lpwstr>
  </property>
  <property fmtid="{D5CDD505-2E9C-101B-9397-08002B2CF9AE}" pid="29" name="_ExtendedDescription">
    <vt:lpwstr/>
  </property>
  <property fmtid="{D5CDD505-2E9C-101B-9397-08002B2CF9AE}" pid="30" name="TriggerFlowInfo">
    <vt:lpwstr/>
  </property>
</Properties>
</file>